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30" yWindow="15" windowWidth="12630" windowHeight="11670" tabRatio="837"/>
  </bookViews>
  <sheets>
    <sheet name="INDEX" sheetId="1" r:id="rId1"/>
    <sheet name="China Dust" sheetId="72" r:id="rId2"/>
    <sheet name="China Dust (g)" sheetId="73" r:id="rId3"/>
    <sheet name="Korea Dust" sheetId="33" r:id="rId4"/>
    <sheet name="Korea Dust (g)" sheetId="34" r:id="rId5"/>
    <sheet name="Livestock China" sheetId="43" r:id="rId6"/>
    <sheet name="Livestock China (g)" sheetId="44" r:id="rId7"/>
    <sheet name="Livestock US" sheetId="47" r:id="rId8"/>
    <sheet name="Livestock US (g)" sheetId="48" r:id="rId9"/>
    <sheet name="Livestock China US (g)" sheetId="75" r:id="rId10"/>
    <sheet name="Livestock Africa" sheetId="59" r:id="rId11"/>
    <sheet name="Livestock Africa (g)" sheetId="61" r:id="rId12"/>
    <sheet name="Livestock Nigeria" sheetId="37" r:id="rId13"/>
    <sheet name="Livestock Nigeria (g)" sheetId="38" r:id="rId14"/>
    <sheet name="Livestock World" sheetId="35" r:id="rId15"/>
    <sheet name="Livestock World (g)" sheetId="36" r:id="rId16"/>
    <sheet name="Livest Hu Africa" sheetId="53" r:id="rId17"/>
    <sheet name="Livest Hu Africa (g)" sheetId="54" r:id="rId18"/>
    <sheet name="Livest Hu Nigeria" sheetId="55" r:id="rId19"/>
    <sheet name="Livest Hu Nigeria (g)" sheetId="56" r:id="rId20"/>
  </sheets>
  <externalReferences>
    <externalReference r:id="rId21"/>
    <externalReference r:id="rId22"/>
  </externalReferences>
  <definedNames>
    <definedName name="__123Graph_A" hidden="1">[1]DATA!#REF!</definedName>
    <definedName name="__123Graph_X" hidden="1">[1]DATA!#REF!</definedName>
    <definedName name="_12__123Graph_AS_THERMAL_PRICE" hidden="1">[1]DATA!#REF!</definedName>
    <definedName name="_16__123Graph_BCELL_EFFICIENCY" hidden="1">[1]DATA!#REF!</definedName>
    <definedName name="_20__123Graph_BMODEL_T" hidden="1">[1]DATA!#REF!</definedName>
    <definedName name="_24__123Graph_CCELL_EFFICIENCY" hidden="1">[1]DATA!#REF!</definedName>
    <definedName name="_28__123Graph_LBL_AMODEL_T" hidden="1">[1]DATA!#REF!</definedName>
    <definedName name="_32__123Graph_XCELL_EFFICIENCY" hidden="1">[1]DATA!#REF!</definedName>
    <definedName name="_36__123Graph_XMODEL_T" hidden="1">[1]DATA!#REF!</definedName>
    <definedName name="_4__123Graph_ACELL_EFFICIENCY" hidden="1">[1]DATA!#REF!</definedName>
    <definedName name="_40__123Graph_XS_THERMAL_PRICE" hidden="1">[1]DATA!#REF!</definedName>
    <definedName name="_8__123Graph_AMODEL_T" hidden="1">[1]DATA!#REF!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[1]DATA!#REF!</definedName>
    <definedName name="Deflator">[2]VS2001_EconData1999Dollars_data!#REF!</definedName>
    <definedName name="G">#REF!</definedName>
    <definedName name="H">#REF!</definedName>
    <definedName name="_xlnm.Print_Area" localSheetId="0">INDEX!$A$1:$I$34</definedName>
    <definedName name="_xlnm.Print_Area" localSheetId="3">'Korea Dust'!$A$1:$D$17</definedName>
    <definedName name="_xlnm.Print_Area" localSheetId="16">'Livest Hu Africa'!$A$1:$F$63</definedName>
    <definedName name="_xlnm.Print_Area" localSheetId="18">'Livest Hu Nigeria'!$A$1:$F$63</definedName>
    <definedName name="_xlnm.Print_Area" localSheetId="14">'Livestock World'!$A$1:$E$59</definedName>
    <definedName name="S">#REF!</definedName>
    <definedName name="T">#REF!</definedName>
    <definedName name="table" hidden="1">[1]DATA!#REF!</definedName>
    <definedName name="test" hidden="1">[1]DATA!#REF!</definedName>
  </definedNames>
  <calcPr calcId="145621"/>
</workbook>
</file>

<file path=xl/calcChain.xml><?xml version="1.0" encoding="utf-8"?>
<calcChain xmlns="http://schemas.openxmlformats.org/spreadsheetml/2006/main">
  <c r="E55" i="47" l="1"/>
  <c r="E54" i="47"/>
  <c r="E53" i="47"/>
  <c r="E52" i="47"/>
  <c r="E51" i="47"/>
  <c r="E50" i="47"/>
  <c r="E49" i="47"/>
  <c r="E48" i="47"/>
  <c r="E47" i="47"/>
  <c r="E46" i="47"/>
  <c r="E45" i="47"/>
  <c r="E44" i="47"/>
  <c r="E43" i="47"/>
  <c r="E42" i="47"/>
  <c r="E41" i="47"/>
  <c r="E40" i="47"/>
  <c r="E39" i="47"/>
  <c r="E38" i="47"/>
  <c r="E37" i="47"/>
  <c r="E36" i="47"/>
  <c r="E35" i="47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5" i="37"/>
  <c r="E54" i="37"/>
  <c r="E53" i="37"/>
  <c r="E52" i="37"/>
  <c r="E51" i="37"/>
  <c r="E50" i="37"/>
  <c r="E49" i="37"/>
  <c r="E48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4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5" i="43"/>
  <c r="E54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4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59"/>
  <c r="E54" i="59"/>
  <c r="E53" i="59"/>
  <c r="E52" i="59"/>
  <c r="E51" i="59"/>
  <c r="E50" i="59"/>
  <c r="E49" i="59"/>
  <c r="E48" i="59"/>
  <c r="E47" i="59"/>
  <c r="E46" i="59"/>
  <c r="E45" i="59"/>
  <c r="E44" i="59"/>
  <c r="E43" i="59"/>
  <c r="E42" i="59"/>
  <c r="E41" i="59"/>
  <c r="E40" i="59"/>
  <c r="E39" i="59"/>
  <c r="E38" i="59"/>
  <c r="E37" i="59"/>
  <c r="E36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7" i="59"/>
  <c r="E6" i="59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</calcChain>
</file>

<file path=xl/sharedStrings.xml><?xml version="1.0" encoding="utf-8"?>
<sst xmlns="http://schemas.openxmlformats.org/spreadsheetml/2006/main" count="97" uniqueCount="52">
  <si>
    <t>Year</t>
  </si>
  <si>
    <t>Period</t>
  </si>
  <si>
    <t>Dust Events</t>
  </si>
  <si>
    <t>Days</t>
  </si>
  <si>
    <t>1970-1979</t>
  </si>
  <si>
    <t>1980-1989</t>
  </si>
  <si>
    <t>1990-1999</t>
  </si>
  <si>
    <t>2000-2011</t>
  </si>
  <si>
    <t>World Grazing Livestock by Type, 1961-2010</t>
  </si>
  <si>
    <t>Cattle</t>
  </si>
  <si>
    <t>Goats</t>
  </si>
  <si>
    <t>Sheep</t>
  </si>
  <si>
    <t>Total</t>
  </si>
  <si>
    <t>Million Head</t>
  </si>
  <si>
    <t xml:space="preserve"> </t>
  </si>
  <si>
    <t>Grazing Livestock in Nigeria, 1961-2010</t>
  </si>
  <si>
    <t>Grazing Livestock in China, 1961-2010</t>
  </si>
  <si>
    <t>Grazing Livestock in the United States, 1961-2010</t>
  </si>
  <si>
    <t>Livestock and Human Populations in Africa, 1961-2010</t>
  </si>
  <si>
    <t>Livestock and Human Populations in Nigeria, 1961-2010</t>
  </si>
  <si>
    <t>Millions</t>
  </si>
  <si>
    <t>Human Population</t>
  </si>
  <si>
    <t>Livestock Population</t>
  </si>
  <si>
    <t>GRAPH: Livestock and Human Populations in Africa, 1961-2010</t>
  </si>
  <si>
    <t>GRAPH: Livestock and Human Populations in Nigeria, 1961-2010</t>
  </si>
  <si>
    <t>Grazing Livestock in Africa, 1961-2010</t>
  </si>
  <si>
    <t>GRAPH: World Grazing Livestock by Type, 1961-2010</t>
  </si>
  <si>
    <t>GRAPH: Grazing Livestock in Africa, 1961-2010</t>
  </si>
  <si>
    <t>GRAPH: Grazing Livestock in China, 1961-2010</t>
  </si>
  <si>
    <t>GRAPH: Grazing Livestock in Nigeria, 1961-2010</t>
  </si>
  <si>
    <t>GRAPH: Grazing Livestock in the United States, 1961-2010</t>
  </si>
  <si>
    <t>Dust Events in South Korea, 1970-2011</t>
  </si>
  <si>
    <r>
      <t xml:space="preserve">Source: Compiled by Earth Policy Institute with data for 1970-1979 from Korean Meteorological Administration cited in Dennis Normile, “Getting at the Roots of Killer Dust Storms,” </t>
    </r>
    <r>
      <rPr>
        <i/>
        <sz val="10"/>
        <rFont val="Arial"/>
        <family val="2"/>
      </rPr>
      <t>Science</t>
    </r>
    <r>
      <rPr>
        <sz val="10"/>
        <rFont val="Arial"/>
        <family val="2"/>
      </rPr>
      <t xml:space="preserve">, vol. 317, no. 5836 (20 July 2007), pp. 314–16; and with 1980-2011 from Korean Ministry of Environment, cited in Lee Eun-joo and Kang Chan-su, “Yellow Dust Season to be Longer, More Severe,” </t>
    </r>
    <r>
      <rPr>
        <i/>
        <sz val="10"/>
        <rFont val="Arial"/>
        <family val="2"/>
      </rPr>
      <t>Korea JoongAng Daily</t>
    </r>
    <r>
      <rPr>
        <sz val="10"/>
        <rFont val="Arial"/>
        <family val="2"/>
      </rPr>
      <t>, 2 April 2012</t>
    </r>
    <r>
      <rPr>
        <sz val="10"/>
        <color theme="1"/>
        <rFont val="Arial"/>
        <family val="2"/>
      </rPr>
      <t>.</t>
    </r>
  </si>
  <si>
    <t>GRAPH: Dust Events in South Korea, 1970-2011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</si>
  <si>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</si>
  <si>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Source: Compiled by Earth Policy Institute with livestock population from U.N. Food and Agriculture Organization, </t>
    </r>
    <r>
      <rPr>
        <i/>
        <sz val="10"/>
        <rFont val="Arial"/>
        <family val="2"/>
      </rPr>
      <t>FAOSTAT</t>
    </r>
    <r>
      <rPr>
        <sz val="10"/>
        <color theme="1"/>
        <rFont val="Arial"/>
        <family val="2"/>
      </rPr>
      <t xml:space="preserve">, electronic database, at faostat.fao.org, updated 23 February 2012; human population from U.N. Population Division, </t>
    </r>
    <r>
      <rPr>
        <i/>
        <sz val="10"/>
        <color theme="1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</t>
    </r>
    <r>
      <rPr>
        <sz val="10"/>
        <rFont val="Arial"/>
        <family val="2"/>
      </rPr>
      <t>1.</t>
    </r>
  </si>
  <si>
    <t>Note: Grazing livestock include cattle, sheep, goats, and buffalo.</t>
  </si>
  <si>
    <r>
      <t>Source: Compiled by Earth Policy Institute with livestock population from U.N. Food and Agriculture Organization,</t>
    </r>
    <r>
      <rPr>
        <i/>
        <sz val="10"/>
        <rFont val="Arial"/>
        <family val="2"/>
      </rPr>
      <t xml:space="preserve"> FAOSTAT</t>
    </r>
    <r>
      <rPr>
        <sz val="10"/>
        <rFont val="Arial"/>
        <family val="2"/>
      </rPr>
      <t xml:space="preserve">, electronic database, at faostat.fao.org, updated 23 February 2012; human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</si>
  <si>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Years</t>
  </si>
  <si>
    <t>Storms with Visibility &lt; 200 Meters</t>
  </si>
  <si>
    <t>Number</t>
  </si>
  <si>
    <t>2000-2009</t>
  </si>
  <si>
    <t>1950-1959</t>
  </si>
  <si>
    <t>1960-1969</t>
  </si>
  <si>
    <t>GRAPH: Very Strong Dust Storms in China, 1950-2009</t>
  </si>
  <si>
    <t>Very Strong Dust Storms in China, 1950-2009</t>
  </si>
  <si>
    <t>GRAPH: Grazing Livestock in China and the United States,  1961-2010</t>
  </si>
  <si>
    <t>Source: Wang Tao, CAREERI, CSA, email to Lester R. Brown, Earth Policy Institute, 26 September 2010.</t>
  </si>
  <si>
    <t>Earth Policy Institute - Data for Plan B Update 110</t>
  </si>
  <si>
    <t>http://www.earth-policy.org/plan_b_updates/2012/update110</t>
  </si>
  <si>
    <t>Expanding Dust Bowls Worsening Food Prospects in China and Africa</t>
  </si>
  <si>
    <t>www.earth-policy.org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</si>
</sst>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#,##0.0"/>
    <numFmt numFmtId="166" formatCode="mmmm\ d\,\ yyyy"/>
    <numFmt numFmtId="167" formatCode="yyyy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6" fillId="0" borderId="0"/>
    <xf numFmtId="0" fontId="7" fillId="0" borderId="0"/>
    <xf numFmtId="0" fontId="6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6" borderId="4" applyNumberFormat="0" applyAlignment="0" applyProtection="0"/>
    <xf numFmtId="0" fontId="17" fillId="7" borderId="7" applyNumberFormat="0" applyAlignment="0" applyProtection="0"/>
    <xf numFmtId="3" fontId="18" fillId="33" borderId="12">
      <alignment horizontal="right" vertical="center" indent="1"/>
    </xf>
    <xf numFmtId="3" fontId="19" fillId="33" borderId="12">
      <alignment horizontal="right" vertical="center" indent="1"/>
    </xf>
    <xf numFmtId="0" fontId="20" fillId="33" borderId="12">
      <alignment horizontal="left" vertical="center" indent="1"/>
    </xf>
    <xf numFmtId="0" fontId="21" fillId="34" borderId="12">
      <alignment horizontal="center" vertical="center"/>
    </xf>
    <xf numFmtId="3" fontId="18" fillId="33" borderId="12">
      <alignment horizontal="right" vertical="center" indent="1"/>
    </xf>
    <xf numFmtId="0" fontId="6" fillId="33" borderId="0"/>
    <xf numFmtId="3" fontId="19" fillId="33" borderId="12">
      <alignment horizontal="right" vertical="center" indent="1"/>
    </xf>
    <xf numFmtId="0" fontId="22" fillId="33" borderId="13"/>
    <xf numFmtId="0" fontId="23" fillId="35" borderId="12">
      <alignment horizontal="left" vertical="center" indent="1"/>
    </xf>
    <xf numFmtId="0" fontId="20" fillId="33" borderId="12">
      <alignment horizontal="left" vertical="center" inden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0"/>
    <xf numFmtId="5" fontId="6" fillId="0" borderId="0" applyFill="0" applyBorder="0" applyAlignment="0" applyProtection="0"/>
    <xf numFmtId="164" fontId="24" fillId="36" borderId="14" applyAlignment="0">
      <alignment horizontal="center"/>
    </xf>
    <xf numFmtId="166" fontId="6" fillId="0" borderId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ill="0" applyBorder="0" applyAlignment="0" applyProtection="0"/>
    <xf numFmtId="0" fontId="26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7" borderId="0">
      <alignment horizontal="centerContinuous" wrapText="1"/>
    </xf>
    <xf numFmtId="0" fontId="31" fillId="0" borderId="0" applyNumberFormat="0" applyFill="0" applyBorder="0" applyAlignment="0" applyProtection="0">
      <alignment vertical="top"/>
      <protection locked="0"/>
    </xf>
    <xf numFmtId="0" fontId="32" fillId="5" borderId="4" applyNumberFormat="0" applyAlignment="0" applyProtection="0"/>
    <xf numFmtId="0" fontId="33" fillId="0" borderId="6" applyNumberFormat="0" applyFill="0" applyAlignment="0" applyProtection="0"/>
    <xf numFmtId="0" fontId="34" fillId="4" borderId="0" applyNumberFormat="0" applyBorder="0" applyAlignment="0" applyProtection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0" fillId="8" borderId="8" applyNumberFormat="0" applyFont="0" applyAlignment="0" applyProtection="0"/>
    <xf numFmtId="0" fontId="36" fillId="6" borderId="5" applyNumberFormat="0" applyAlignment="0" applyProtection="0"/>
    <xf numFmtId="9" fontId="6" fillId="0" borderId="0" applyFont="0" applyFill="0" applyBorder="0" applyAlignment="0" applyProtection="0"/>
    <xf numFmtId="0" fontId="37" fillId="0" borderId="0" applyNumberFormat="0" applyBorder="0" applyAlignment="0">
      <alignment horizontal="left" vertical="center"/>
    </xf>
    <xf numFmtId="0" fontId="38" fillId="38" borderId="0">
      <alignment horizontal="left" vertical="center"/>
    </xf>
    <xf numFmtId="0" fontId="39" fillId="0" borderId="10">
      <alignment horizontal="left" vertical="center"/>
    </xf>
    <xf numFmtId="0" fontId="40" fillId="0" borderId="0">
      <alignment horizontal="left"/>
    </xf>
    <xf numFmtId="0" fontId="6" fillId="0" borderId="0"/>
    <xf numFmtId="167" fontId="6" fillId="0" borderId="0" applyFill="0" applyBorder="0" applyAlignment="0" applyProtection="0">
      <alignment wrapText="1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4" fillId="0" borderId="0" applyNumberFormat="0" applyFill="0" applyBorder="0" applyAlignment="0" applyProtection="0"/>
  </cellStyleXfs>
  <cellXfs count="102">
    <xf numFmtId="0" fontId="0" fillId="0" borderId="0" xfId="0"/>
    <xf numFmtId="0" fontId="8" fillId="0" borderId="0" xfId="1" applyFont="1" applyFill="1" applyAlignment="1">
      <alignment vertical="top"/>
    </xf>
    <xf numFmtId="0" fontId="6" fillId="0" borderId="0" xfId="1" applyFont="1" applyAlignment="1">
      <alignment horizontal="right"/>
    </xf>
    <xf numFmtId="0" fontId="6" fillId="0" borderId="0" xfId="1" applyFont="1"/>
    <xf numFmtId="0" fontId="6" fillId="0" borderId="10" xfId="1" applyFont="1" applyBorder="1" applyAlignment="1">
      <alignment horizontal="right"/>
    </xf>
    <xf numFmtId="165" fontId="11" fillId="0" borderId="0" xfId="0" applyNumberFormat="1" applyFont="1"/>
    <xf numFmtId="0" fontId="6" fillId="0" borderId="10" xfId="1" applyFont="1" applyBorder="1"/>
    <xf numFmtId="0" fontId="11" fillId="0" borderId="0" xfId="0" applyFont="1" applyAlignment="1">
      <alignment vertical="top" wrapText="1"/>
    </xf>
    <xf numFmtId="0" fontId="6" fillId="0" borderId="0" xfId="3"/>
    <xf numFmtId="49" fontId="6" fillId="0" borderId="0" xfId="3" applyNumberFormat="1" applyAlignment="1">
      <alignment horizontal="left"/>
    </xf>
    <xf numFmtId="0" fontId="13" fillId="0" borderId="0" xfId="3" applyFont="1" applyAlignment="1">
      <alignment horizontal="right" wrapText="1"/>
    </xf>
    <xf numFmtId="49" fontId="6" fillId="0" borderId="10" xfId="3" applyNumberFormat="1" applyBorder="1" applyAlignment="1">
      <alignment horizontal="left"/>
    </xf>
    <xf numFmtId="3" fontId="6" fillId="0" borderId="0" xfId="3" applyNumberFormat="1" applyAlignment="1"/>
    <xf numFmtId="3" fontId="6" fillId="0" borderId="0" xfId="3" applyNumberFormat="1"/>
    <xf numFmtId="0" fontId="6" fillId="0" borderId="0" xfId="3" applyAlignment="1">
      <alignment horizontal="right"/>
    </xf>
    <xf numFmtId="49" fontId="6" fillId="0" borderId="10" xfId="3" applyNumberFormat="1" applyFont="1" applyBorder="1" applyAlignment="1">
      <alignment horizontal="left"/>
    </xf>
    <xf numFmtId="0" fontId="6" fillId="0" borderId="10" xfId="3" applyFont="1" applyBorder="1" applyAlignment="1">
      <alignment horizontal="right" wrapText="1"/>
    </xf>
    <xf numFmtId="49" fontId="6" fillId="0" borderId="0" xfId="3" applyNumberFormat="1" applyFont="1" applyBorder="1" applyAlignment="1">
      <alignment horizontal="left"/>
    </xf>
    <xf numFmtId="49" fontId="6" fillId="0" borderId="0" xfId="3" applyNumberFormat="1" applyFont="1"/>
    <xf numFmtId="0" fontId="6" fillId="0" borderId="0" xfId="3" applyFont="1"/>
    <xf numFmtId="49" fontId="6" fillId="0" borderId="0" xfId="3" applyNumberFormat="1" applyFont="1" applyAlignment="1">
      <alignment horizontal="left"/>
    </xf>
    <xf numFmtId="165" fontId="6" fillId="0" borderId="0" xfId="3" applyNumberFormat="1" applyFont="1" applyAlignment="1">
      <alignment horizontal="right" wrapText="1"/>
    </xf>
    <xf numFmtId="164" fontId="6" fillId="0" borderId="0" xfId="3" applyNumberFormat="1" applyFont="1"/>
    <xf numFmtId="165" fontId="6" fillId="0" borderId="10" xfId="3" applyNumberFormat="1" applyFont="1" applyBorder="1" applyAlignment="1">
      <alignment horizontal="right" wrapText="1"/>
    </xf>
    <xf numFmtId="164" fontId="6" fillId="0" borderId="10" xfId="3" applyNumberFormat="1" applyFont="1" applyBorder="1"/>
    <xf numFmtId="0" fontId="9" fillId="0" borderId="0" xfId="3" applyFont="1" applyAlignment="1"/>
    <xf numFmtId="0" fontId="6" fillId="0" borderId="0" xfId="3" applyFont="1" applyAlignment="1">
      <alignment wrapText="1"/>
    </xf>
    <xf numFmtId="0" fontId="6" fillId="0" borderId="0" xfId="3" applyFont="1" applyAlignment="1">
      <alignment horizontal="right" wrapText="1"/>
    </xf>
    <xf numFmtId="165" fontId="6" fillId="0" borderId="0" xfId="3" applyNumberFormat="1" applyFont="1"/>
    <xf numFmtId="165" fontId="11" fillId="0" borderId="10" xfId="0" applyNumberFormat="1" applyFont="1" applyBorder="1"/>
    <xf numFmtId="165" fontId="6" fillId="0" borderId="10" xfId="3" applyNumberFormat="1" applyFont="1" applyBorder="1"/>
    <xf numFmtId="0" fontId="43" fillId="0" borderId="0" xfId="79"/>
    <xf numFmtId="165" fontId="43" fillId="0" borderId="0" xfId="79" applyNumberFormat="1"/>
    <xf numFmtId="164" fontId="43" fillId="0" borderId="10" xfId="79" applyNumberFormat="1" applyBorder="1"/>
    <xf numFmtId="0" fontId="43" fillId="0" borderId="10" xfId="79" applyBorder="1" applyAlignment="1">
      <alignment horizontal="left"/>
    </xf>
    <xf numFmtId="0" fontId="43" fillId="0" borderId="0" xfId="79" applyBorder="1" applyAlignment="1">
      <alignment horizontal="left"/>
    </xf>
    <xf numFmtId="164" fontId="43" fillId="0" borderId="0" xfId="79" applyNumberFormat="1"/>
    <xf numFmtId="0" fontId="43" fillId="0" borderId="0" xfId="79" applyAlignment="1">
      <alignment horizontal="left"/>
    </xf>
    <xf numFmtId="165" fontId="43" fillId="0" borderId="10" xfId="79" applyNumberFormat="1" applyBorder="1" applyAlignment="1">
      <alignment horizontal="right"/>
    </xf>
    <xf numFmtId="0" fontId="43" fillId="0" borderId="10" xfId="79" applyBorder="1" applyAlignment="1">
      <alignment horizontal="right"/>
    </xf>
    <xf numFmtId="0" fontId="43" fillId="0" borderId="0" xfId="79" applyAlignment="1">
      <alignment wrapText="1"/>
    </xf>
    <xf numFmtId="164" fontId="43" fillId="0" borderId="10" xfId="79" applyNumberFormat="1" applyBorder="1" applyAlignment="1"/>
    <xf numFmtId="0" fontId="6" fillId="0" borderId="0" xfId="79" applyFont="1"/>
    <xf numFmtId="0" fontId="6" fillId="0" borderId="0" xfId="79" applyFont="1" applyFill="1"/>
    <xf numFmtId="164" fontId="11" fillId="0" borderId="0" xfId="0" applyNumberFormat="1" applyFont="1"/>
    <xf numFmtId="164" fontId="11" fillId="0" borderId="10" xfId="0" applyNumberFormat="1" applyFont="1" applyBorder="1"/>
    <xf numFmtId="0" fontId="9" fillId="0" borderId="0" xfId="3" applyFont="1" applyAlignment="1">
      <alignment horizontal="left"/>
    </xf>
    <xf numFmtId="0" fontId="6" fillId="0" borderId="0" xfId="3" applyFont="1" applyAlignment="1"/>
    <xf numFmtId="165" fontId="6" fillId="0" borderId="0" xfId="3" applyNumberFormat="1" applyAlignment="1">
      <alignment horizontal="right"/>
    </xf>
    <xf numFmtId="165" fontId="6" fillId="0" borderId="10" xfId="3" applyNumberFormat="1" applyBorder="1" applyAlignment="1">
      <alignment horizontal="right"/>
    </xf>
    <xf numFmtId="165" fontId="6" fillId="0" borderId="0" xfId="3" applyNumberFormat="1"/>
    <xf numFmtId="165" fontId="6" fillId="0" borderId="10" xfId="3" applyNumberFormat="1" applyBorder="1"/>
    <xf numFmtId="0" fontId="11" fillId="0" borderId="0" xfId="0" applyFont="1"/>
    <xf numFmtId="0" fontId="45" fillId="0" borderId="0" xfId="80" applyFont="1" applyFill="1" applyAlignment="1">
      <alignment vertical="top"/>
    </xf>
    <xf numFmtId="0" fontId="45" fillId="0" borderId="0" xfId="80" applyFont="1"/>
    <xf numFmtId="0" fontId="6" fillId="0" borderId="0" xfId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1" applyFont="1" applyAlignment="1"/>
    <xf numFmtId="0" fontId="6" fillId="0" borderId="0" xfId="1" applyFont="1" applyAlignment="1"/>
    <xf numFmtId="0" fontId="0" fillId="0" borderId="0" xfId="0" applyAlignment="1">
      <alignment vertical="top" wrapText="1"/>
    </xf>
    <xf numFmtId="0" fontId="6" fillId="0" borderId="0" xfId="3" applyFont="1" applyAlignment="1">
      <alignment vertical="top" wrapText="1"/>
    </xf>
    <xf numFmtId="0" fontId="11" fillId="0" borderId="0" xfId="0" applyFont="1" applyAlignment="1">
      <alignment vertical="top" wrapText="1"/>
    </xf>
    <xf numFmtId="0" fontId="9" fillId="0" borderId="0" xfId="0" applyFont="1"/>
    <xf numFmtId="3" fontId="43" fillId="0" borderId="0" xfId="79" applyNumberFormat="1"/>
    <xf numFmtId="3" fontId="43" fillId="0" borderId="10" xfId="79" applyNumberFormat="1" applyBorder="1"/>
    <xf numFmtId="0" fontId="9" fillId="0" borderId="0" xfId="79" applyFont="1" applyAlignment="1"/>
    <xf numFmtId="0" fontId="43" fillId="0" borderId="0" xfId="79" applyAlignment="1"/>
    <xf numFmtId="0" fontId="11" fillId="0" borderId="0" xfId="0" applyFont="1" applyAlignment="1">
      <alignment horizontal="right"/>
    </xf>
    <xf numFmtId="0" fontId="11" fillId="0" borderId="10" xfId="0" applyFont="1" applyBorder="1"/>
    <xf numFmtId="0" fontId="11" fillId="0" borderId="10" xfId="0" applyFont="1" applyBorder="1" applyAlignment="1">
      <alignment horizontal="right"/>
    </xf>
    <xf numFmtId="0" fontId="4" fillId="0" borderId="0" xfId="0" applyFont="1"/>
    <xf numFmtId="0" fontId="5" fillId="0" borderId="0" xfId="3" applyFont="1"/>
    <xf numFmtId="49" fontId="5" fillId="0" borderId="0" xfId="3" applyNumberFormat="1" applyFont="1" applyAlignment="1">
      <alignment horizontal="left"/>
    </xf>
    <xf numFmtId="0" fontId="5" fillId="0" borderId="0" xfId="3" applyFont="1" applyAlignment="1">
      <alignment horizontal="right" wrapText="1"/>
    </xf>
    <xf numFmtId="49" fontId="5" fillId="0" borderId="10" xfId="3" applyNumberFormat="1" applyFont="1" applyBorder="1" applyAlignment="1">
      <alignment horizontal="left"/>
    </xf>
    <xf numFmtId="0" fontId="5" fillId="0" borderId="10" xfId="3" applyFont="1" applyBorder="1" applyAlignment="1">
      <alignment horizontal="right" wrapText="1"/>
    </xf>
    <xf numFmtId="3" fontId="5" fillId="0" borderId="0" xfId="3" applyNumberFormat="1" applyFont="1" applyAlignment="1"/>
    <xf numFmtId="3" fontId="5" fillId="0" borderId="0" xfId="3" applyNumberFormat="1" applyFont="1"/>
    <xf numFmtId="3" fontId="5" fillId="0" borderId="10" xfId="3" applyNumberFormat="1" applyFont="1" applyBorder="1" applyAlignment="1"/>
    <xf numFmtId="3" fontId="5" fillId="0" borderId="10" xfId="3" applyNumberFormat="1" applyFont="1" applyBorder="1"/>
    <xf numFmtId="0" fontId="5" fillId="0" borderId="0" xfId="3" applyFont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31" fillId="0" borderId="0" xfId="56" applyFont="1" applyBorder="1" applyAlignment="1" applyProtection="1"/>
    <xf numFmtId="0" fontId="4" fillId="0" borderId="0" xfId="0" applyFont="1" applyFill="1"/>
    <xf numFmtId="0" fontId="45" fillId="0" borderId="0" xfId="80" applyFont="1" applyBorder="1" applyAlignment="1" applyProtection="1"/>
    <xf numFmtId="0" fontId="3" fillId="0" borderId="0" xfId="0" applyFont="1"/>
    <xf numFmtId="0" fontId="4" fillId="0" borderId="0" xfId="0" applyFont="1" applyAlignment="1">
      <alignment wrapText="1"/>
    </xf>
    <xf numFmtId="0" fontId="6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6" fillId="0" borderId="11" xfId="3" applyFont="1" applyBorder="1" applyAlignment="1">
      <alignment horizontal="center" wrapText="1"/>
    </xf>
    <xf numFmtId="0" fontId="6" fillId="0" borderId="0" xfId="3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0" xfId="3" applyFont="1" applyAlignment="1">
      <alignment horizontal="left" wrapText="1"/>
    </xf>
    <xf numFmtId="0" fontId="0" fillId="0" borderId="0" xfId="0" applyAlignment="1"/>
    <xf numFmtId="0" fontId="5" fillId="0" borderId="11" xfId="3" applyFont="1" applyBorder="1" applyAlignment="1">
      <alignment horizontal="center" wrapText="1"/>
    </xf>
    <xf numFmtId="0" fontId="5" fillId="0" borderId="0" xfId="3" applyFont="1" applyAlignment="1">
      <alignment horizontal="left" wrapText="1"/>
    </xf>
    <xf numFmtId="0" fontId="10" fillId="0" borderId="0" xfId="0" applyFont="1" applyAlignment="1"/>
    <xf numFmtId="0" fontId="43" fillId="0" borderId="11" xfId="79" applyBorder="1" applyAlignment="1">
      <alignment horizontal="center"/>
    </xf>
    <xf numFmtId="0" fontId="6" fillId="0" borderId="0" xfId="79" applyFont="1" applyAlignment="1">
      <alignment vertical="top" wrapText="1"/>
    </xf>
  </cellXfs>
  <cellStyles count="81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lsAltDataPrezn1" xfId="31"/>
    <cellStyle name="clsAltMRVDataPrezn1" xfId="32"/>
    <cellStyle name="clsAltRowHeader" xfId="33"/>
    <cellStyle name="clsColumnHeader" xfId="34"/>
    <cellStyle name="clsDataPrezn1" xfId="35"/>
    <cellStyle name="clsDefault" xfId="36"/>
    <cellStyle name="clsMRVDataPrezn1" xfId="37"/>
    <cellStyle name="clsMRVRow" xfId="38"/>
    <cellStyle name="clsReportHeader" xfId="39"/>
    <cellStyle name="clsRowHeader" xfId="40"/>
    <cellStyle name="Comma 2" xfId="41"/>
    <cellStyle name="Comma 3" xfId="42"/>
    <cellStyle name="Comma0" xfId="43"/>
    <cellStyle name="Currency 2" xfId="44"/>
    <cellStyle name="Currency0" xfId="45"/>
    <cellStyle name="Data_Green_dec1" xfId="46"/>
    <cellStyle name="Date" xfId="47"/>
    <cellStyle name="Explanatory Text 2" xfId="48"/>
    <cellStyle name="Fixed" xfId="49"/>
    <cellStyle name="Good 2" xfId="50"/>
    <cellStyle name="Heading 1 2" xfId="51"/>
    <cellStyle name="Heading 2 2" xfId="52"/>
    <cellStyle name="Heading 3 2" xfId="53"/>
    <cellStyle name="Heading 4 2" xfId="54"/>
    <cellStyle name="Hed Top" xfId="55"/>
    <cellStyle name="Hyperlink" xfId="80" builtinId="8"/>
    <cellStyle name="Hyperlink 2" xfId="56"/>
    <cellStyle name="Input 2" xfId="57"/>
    <cellStyle name="Linked Cell 2" xfId="58"/>
    <cellStyle name="Neutral 2" xfId="59"/>
    <cellStyle name="Normal" xfId="0" builtinId="0"/>
    <cellStyle name="Normal 2" xfId="2"/>
    <cellStyle name="Normal 2 2" xfId="3"/>
    <cellStyle name="Normal 2 3" xfId="60"/>
    <cellStyle name="Normal 3" xfId="1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79"/>
    <cellStyle name="Note 2" xfId="68"/>
    <cellStyle name="Output 2" xfId="69"/>
    <cellStyle name="Percent 2" xfId="70"/>
    <cellStyle name="SectionCalcHeader" xfId="71"/>
    <cellStyle name="SectionHead" xfId="72"/>
    <cellStyle name="SectionSubhead" xfId="73"/>
    <cellStyle name="Source Text" xfId="74"/>
    <cellStyle name="Style 1" xfId="75"/>
    <cellStyle name="Style 29" xfId="76"/>
    <cellStyle name="Total 2" xfId="77"/>
    <cellStyle name="Warning Text 2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alcChain" Target="calcChain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worksheet" Target="worksheets/sheet6.xml"/><Relationship Id="rId24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Very Strong Dust Storms in China, 1950-2009</a:t>
            </a:r>
          </a:p>
        </c:rich>
      </c:tx>
      <c:layout>
        <c:manualLayout>
          <c:xMode val="edge"/>
          <c:yMode val="edge"/>
          <c:x val="0.18628990057561487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81946624803771E-2"/>
          <c:y val="0.14506769825918761"/>
          <c:w val="0.87441130298273151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0"/>
                  <c:y val="-2.321083172147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'China Dust'!$A$5:$A$10</c:f>
              <c:strCache>
                <c:ptCount val="6"/>
                <c:pt idx="0">
                  <c:v>1950-1959</c:v>
                </c:pt>
                <c:pt idx="1">
                  <c:v>1960-1969</c:v>
                </c:pt>
                <c:pt idx="2">
                  <c:v>1970-1979</c:v>
                </c:pt>
                <c:pt idx="3">
                  <c:v>1980-1989</c:v>
                </c:pt>
                <c:pt idx="4">
                  <c:v>1990-1999</c:v>
                </c:pt>
                <c:pt idx="5">
                  <c:v>2000-2009</c:v>
                </c:pt>
              </c:strCache>
            </c:strRef>
          </c:cat>
          <c:val>
            <c:numRef>
              <c:f>'China Dust'!$B$5:$B$10</c:f>
              <c:numCache>
                <c:formatCode>General</c:formatCode>
                <c:ptCount val="6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14</c:v>
                </c:pt>
                <c:pt idx="4">
                  <c:v>23</c:v>
                </c:pt>
                <c:pt idx="5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91840"/>
        <c:axId val="43110400"/>
      </c:barChart>
      <c:catAx>
        <c:axId val="4309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Wang</a:t>
                </a:r>
              </a:p>
            </c:rich>
          </c:tx>
          <c:layout>
            <c:manualLayout>
              <c:xMode val="edge"/>
              <c:yMode val="edge"/>
              <c:x val="0.42386185243328101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11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10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Numbe</a:t>
                </a:r>
                <a:r>
                  <a:rPr lang="en-US"/>
                  <a:t>r</a:t>
                </a:r>
              </a:p>
            </c:rich>
          </c:tx>
          <c:layout>
            <c:manualLayout>
              <c:xMode val="edge"/>
              <c:yMode val="edge"/>
              <c:x val="0"/>
              <c:y val="0.47001934235976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091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Livestock and Human Populations in Nigeria, 1961-2010</a:t>
            </a:r>
          </a:p>
        </c:rich>
      </c:tx>
      <c:layout>
        <c:manualLayout>
          <c:xMode val="edge"/>
          <c:yMode val="edge"/>
          <c:x val="0.13814756671899528"/>
          <c:y val="6.3185041908446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9010989010989"/>
          <c:y val="0.14313346228239845"/>
          <c:w val="0.84929356357927788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Livestock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 Hu Nigeria'!$A$6:$A$55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Nigeria'!$B$6:$B$55</c:f>
              <c:numCache>
                <c:formatCode>0.0</c:formatCode>
                <c:ptCount val="50"/>
                <c:pt idx="0">
                  <c:v>7.67</c:v>
                </c:pt>
                <c:pt idx="1">
                  <c:v>8.234</c:v>
                </c:pt>
                <c:pt idx="2">
                  <c:v>8.8849999999999998</c:v>
                </c:pt>
                <c:pt idx="3">
                  <c:v>9.6029999999999998</c:v>
                </c:pt>
                <c:pt idx="4">
                  <c:v>10.323</c:v>
                </c:pt>
                <c:pt idx="5">
                  <c:v>11.093</c:v>
                </c:pt>
                <c:pt idx="6">
                  <c:v>11.972</c:v>
                </c:pt>
                <c:pt idx="7">
                  <c:v>12.97</c:v>
                </c:pt>
                <c:pt idx="8">
                  <c:v>14.178000000000001</c:v>
                </c:pt>
                <c:pt idx="9">
                  <c:v>15.257</c:v>
                </c:pt>
                <c:pt idx="10">
                  <c:v>16.454000000000001</c:v>
                </c:pt>
                <c:pt idx="11">
                  <c:v>17.876000000000001</c:v>
                </c:pt>
                <c:pt idx="12">
                  <c:v>19.437000000000001</c:v>
                </c:pt>
                <c:pt idx="13">
                  <c:v>20.8</c:v>
                </c:pt>
                <c:pt idx="14">
                  <c:v>22.271000000000001</c:v>
                </c:pt>
                <c:pt idx="15">
                  <c:v>24.268999999999998</c:v>
                </c:pt>
                <c:pt idx="16">
                  <c:v>26.023</c:v>
                </c:pt>
                <c:pt idx="17">
                  <c:v>27.818000000000001</c:v>
                </c:pt>
                <c:pt idx="18">
                  <c:v>29.683</c:v>
                </c:pt>
                <c:pt idx="19">
                  <c:v>31.454999999999998</c:v>
                </c:pt>
                <c:pt idx="20">
                  <c:v>33.017000000000003</c:v>
                </c:pt>
                <c:pt idx="21">
                  <c:v>35.009</c:v>
                </c:pt>
                <c:pt idx="22">
                  <c:v>36.817</c:v>
                </c:pt>
                <c:pt idx="23">
                  <c:v>38.478999999999999</c:v>
                </c:pt>
                <c:pt idx="24">
                  <c:v>40.156999999999996</c:v>
                </c:pt>
                <c:pt idx="25">
                  <c:v>42.987000000000002</c:v>
                </c:pt>
                <c:pt idx="26">
                  <c:v>44.856999999999999</c:v>
                </c:pt>
                <c:pt idx="27">
                  <c:v>46.872999999999998</c:v>
                </c:pt>
                <c:pt idx="28">
                  <c:v>49.390900000000002</c:v>
                </c:pt>
                <c:pt idx="29">
                  <c:v>49.728000000000002</c:v>
                </c:pt>
                <c:pt idx="30">
                  <c:v>50.5167</c:v>
                </c:pt>
                <c:pt idx="31">
                  <c:v>51.586799999999997</c:v>
                </c:pt>
                <c:pt idx="32">
                  <c:v>53.807299999999998</c:v>
                </c:pt>
                <c:pt idx="33">
                  <c:v>57.381399999999999</c:v>
                </c:pt>
                <c:pt idx="34">
                  <c:v>61</c:v>
                </c:pt>
                <c:pt idx="35">
                  <c:v>64.55</c:v>
                </c:pt>
                <c:pt idx="36">
                  <c:v>69.572999999999993</c:v>
                </c:pt>
                <c:pt idx="37">
                  <c:v>74.088099999999997</c:v>
                </c:pt>
                <c:pt idx="38">
                  <c:v>79.103200000000001</c:v>
                </c:pt>
                <c:pt idx="39">
                  <c:v>83.618300000000005</c:v>
                </c:pt>
                <c:pt idx="40">
                  <c:v>89.086399999999998</c:v>
                </c:pt>
                <c:pt idx="41">
                  <c:v>90.948599999999999</c:v>
                </c:pt>
                <c:pt idx="42">
                  <c:v>92.8018</c:v>
                </c:pt>
                <c:pt idx="43">
                  <c:v>95.2</c:v>
                </c:pt>
                <c:pt idx="44">
                  <c:v>97.382199999999997</c:v>
                </c:pt>
                <c:pt idx="45">
                  <c:v>99.6036</c:v>
                </c:pt>
                <c:pt idx="46">
                  <c:v>101.7213</c:v>
                </c:pt>
                <c:pt idx="47">
                  <c:v>103.9679</c:v>
                </c:pt>
                <c:pt idx="48">
                  <c:v>106.2677</c:v>
                </c:pt>
                <c:pt idx="49">
                  <c:v>108.6219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'Livest Hu Nigeria'!$A$6:$A$55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Nigeria'!$C$6:$C$55</c:f>
              <c:numCache>
                <c:formatCode>0.0</c:formatCode>
                <c:ptCount val="50"/>
                <c:pt idx="0">
                  <c:v>46.912999999999997</c:v>
                </c:pt>
                <c:pt idx="1">
                  <c:v>47.936</c:v>
                </c:pt>
                <c:pt idx="2">
                  <c:v>48.993000000000002</c:v>
                </c:pt>
                <c:pt idx="3">
                  <c:v>50.08</c:v>
                </c:pt>
                <c:pt idx="4">
                  <c:v>51.195999999999998</c:v>
                </c:pt>
                <c:pt idx="5">
                  <c:v>52.341999999999999</c:v>
                </c:pt>
                <c:pt idx="6">
                  <c:v>53.524000000000001</c:v>
                </c:pt>
                <c:pt idx="7">
                  <c:v>54.747999999999998</c:v>
                </c:pt>
                <c:pt idx="8">
                  <c:v>56.024000000000001</c:v>
                </c:pt>
                <c:pt idx="9">
                  <c:v>57.356999999999999</c:v>
                </c:pt>
                <c:pt idx="10">
                  <c:v>58.744999999999997</c:v>
                </c:pt>
                <c:pt idx="11">
                  <c:v>60.192</c:v>
                </c:pt>
                <c:pt idx="12">
                  <c:v>61.72</c:v>
                </c:pt>
                <c:pt idx="13">
                  <c:v>63.363999999999997</c:v>
                </c:pt>
                <c:pt idx="14">
                  <c:v>65.141000000000005</c:v>
                </c:pt>
                <c:pt idx="15">
                  <c:v>67.066999999999993</c:v>
                </c:pt>
                <c:pt idx="16">
                  <c:v>69.126999999999995</c:v>
                </c:pt>
                <c:pt idx="17">
                  <c:v>71.27</c:v>
                </c:pt>
                <c:pt idx="18">
                  <c:v>73.424999999999997</c:v>
                </c:pt>
                <c:pt idx="19">
                  <c:v>75.543000000000006</c:v>
                </c:pt>
                <c:pt idx="20">
                  <c:v>77.603999999999999</c:v>
                </c:pt>
                <c:pt idx="21">
                  <c:v>79.623999999999995</c:v>
                </c:pt>
                <c:pt idx="22">
                  <c:v>81.635999999999996</c:v>
                </c:pt>
                <c:pt idx="23">
                  <c:v>83.691999999999993</c:v>
                </c:pt>
                <c:pt idx="24">
                  <c:v>85.828999999999994</c:v>
                </c:pt>
                <c:pt idx="25">
                  <c:v>88.057000000000002</c:v>
                </c:pt>
                <c:pt idx="26">
                  <c:v>90.364000000000004</c:v>
                </c:pt>
                <c:pt idx="27">
                  <c:v>92.730999999999995</c:v>
                </c:pt>
                <c:pt idx="28">
                  <c:v>95.132999999999996</c:v>
                </c:pt>
                <c:pt idx="29">
                  <c:v>97.552000000000007</c:v>
                </c:pt>
                <c:pt idx="30">
                  <c:v>99.986000000000004</c:v>
                </c:pt>
                <c:pt idx="31">
                  <c:v>102.44499999999999</c:v>
                </c:pt>
                <c:pt idx="32">
                  <c:v>104.932</c:v>
                </c:pt>
                <c:pt idx="33">
                  <c:v>107.453</c:v>
                </c:pt>
                <c:pt idx="34">
                  <c:v>110.015</c:v>
                </c:pt>
                <c:pt idx="35">
                  <c:v>112.61799999999999</c:v>
                </c:pt>
                <c:pt idx="36">
                  <c:v>115.26900000000001</c:v>
                </c:pt>
                <c:pt idx="37">
                  <c:v>117.983</c:v>
                </c:pt>
                <c:pt idx="38">
                  <c:v>120.78400000000001</c:v>
                </c:pt>
                <c:pt idx="39">
                  <c:v>123.68899999999999</c:v>
                </c:pt>
                <c:pt idx="40">
                  <c:v>126.705</c:v>
                </c:pt>
                <c:pt idx="41">
                  <c:v>129.83199999999999</c:v>
                </c:pt>
                <c:pt idx="42">
                  <c:v>133.06700000000001</c:v>
                </c:pt>
                <c:pt idx="43">
                  <c:v>136.399</c:v>
                </c:pt>
                <c:pt idx="44">
                  <c:v>139.82300000000001</c:v>
                </c:pt>
                <c:pt idx="45">
                  <c:v>143.339</c:v>
                </c:pt>
                <c:pt idx="46">
                  <c:v>146.95099999999999</c:v>
                </c:pt>
                <c:pt idx="47">
                  <c:v>150.666</c:v>
                </c:pt>
                <c:pt idx="48">
                  <c:v>154.488</c:v>
                </c:pt>
                <c:pt idx="49">
                  <c:v>158.423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57760"/>
        <c:axId val="147160064"/>
      </c:scatterChart>
      <c:valAx>
        <c:axId val="14715776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3171114599686028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60064"/>
        <c:crosses val="autoZero"/>
        <c:crossBetween val="midCat"/>
        <c:majorUnit val="10"/>
        <c:minorUnit val="2"/>
      </c:valAx>
      <c:valAx>
        <c:axId val="14716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5776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Dust Events in South Korea, 1970-2011</a:t>
            </a:r>
          </a:p>
        </c:rich>
      </c:tx>
      <c:layout>
        <c:manualLayout>
          <c:xMode val="edge"/>
          <c:yMode val="edge"/>
          <c:x val="0.26373626373626374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481946624803771E-2"/>
          <c:y val="0.14506769825918761"/>
          <c:w val="0.87441130298273151"/>
          <c:h val="0.7311411992263056"/>
        </c:manualLayout>
      </c:layout>
      <c:barChart>
        <c:barDir val="col"/>
        <c:grouping val="clustered"/>
        <c:varyColors val="0"/>
        <c:ser>
          <c:idx val="0"/>
          <c:order val="0"/>
          <c:tx>
            <c:v>Days with Dust Events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'Korea Dust'!$A$6:$A$9</c:f>
              <c:strCache>
                <c:ptCount val="4"/>
                <c:pt idx="0">
                  <c:v>1970-1979</c:v>
                </c:pt>
                <c:pt idx="1">
                  <c:v>1980-1989</c:v>
                </c:pt>
                <c:pt idx="2">
                  <c:v>1990-1999</c:v>
                </c:pt>
                <c:pt idx="3">
                  <c:v>2000-2011</c:v>
                </c:pt>
              </c:strCache>
            </c:strRef>
          </c:cat>
          <c:val>
            <c:numRef>
              <c:f>'Korea Dust'!$B$6:$B$9</c:f>
              <c:numCache>
                <c:formatCode>General</c:formatCode>
                <c:ptCount val="4"/>
                <c:pt idx="0">
                  <c:v>23</c:v>
                </c:pt>
                <c:pt idx="1">
                  <c:v>39</c:v>
                </c:pt>
                <c:pt idx="2">
                  <c:v>77</c:v>
                </c:pt>
                <c:pt idx="3">
                  <c:v>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37856"/>
        <c:axId val="43740160"/>
      </c:barChart>
      <c:catAx>
        <c:axId val="4373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KMA;</a:t>
                </a:r>
                <a:r>
                  <a:rPr lang="en-US" baseline="0"/>
                  <a:t> </a:t>
                </a:r>
                <a:r>
                  <a:rPr lang="en-US"/>
                  <a:t>KME</a:t>
                </a:r>
              </a:p>
            </c:rich>
          </c:tx>
          <c:layout>
            <c:manualLayout>
              <c:xMode val="edge"/>
              <c:yMode val="edge"/>
              <c:x val="0.42386185243328101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4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4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0"/>
              <c:y val="0.470019342359767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37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China, 1961-2010</a:t>
            </a:r>
          </a:p>
        </c:rich>
      </c:tx>
      <c:layout>
        <c:manualLayout>
          <c:xMode val="edge"/>
          <c:yMode val="edge"/>
          <c:x val="0.24960753532182103"/>
          <c:y val="4.7711154094132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China'!$B$6:$B$55</c:f>
              <c:numCache>
                <c:formatCode>#,##0.0</c:formatCode>
                <c:ptCount val="50"/>
                <c:pt idx="0">
                  <c:v>49.514057000000001</c:v>
                </c:pt>
                <c:pt idx="1">
                  <c:v>46.87556</c:v>
                </c:pt>
                <c:pt idx="2">
                  <c:v>47.475507</c:v>
                </c:pt>
                <c:pt idx="3">
                  <c:v>49.056061999999997</c:v>
                </c:pt>
                <c:pt idx="4">
                  <c:v>52.533451999999997</c:v>
                </c:pt>
                <c:pt idx="5">
                  <c:v>53.689863000000003</c:v>
                </c:pt>
                <c:pt idx="6">
                  <c:v>56.065908999999998</c:v>
                </c:pt>
                <c:pt idx="7">
                  <c:v>56.975299999999997</c:v>
                </c:pt>
                <c:pt idx="8">
                  <c:v>57.838346000000001</c:v>
                </c:pt>
                <c:pt idx="9">
                  <c:v>57.616205000000001</c:v>
                </c:pt>
                <c:pt idx="10">
                  <c:v>57.608007000000001</c:v>
                </c:pt>
                <c:pt idx="11">
                  <c:v>57.592970999999999</c:v>
                </c:pt>
                <c:pt idx="12">
                  <c:v>57.109535999999999</c:v>
                </c:pt>
                <c:pt idx="13">
                  <c:v>56.789299999999997</c:v>
                </c:pt>
                <c:pt idx="14">
                  <c:v>56.682903000000003</c:v>
                </c:pt>
                <c:pt idx="15">
                  <c:v>55.685842000000001</c:v>
                </c:pt>
                <c:pt idx="16">
                  <c:v>53.976928000000001</c:v>
                </c:pt>
                <c:pt idx="17">
                  <c:v>52.835842999999997</c:v>
                </c:pt>
                <c:pt idx="18">
                  <c:v>52.625385999999999</c:v>
                </c:pt>
                <c:pt idx="19">
                  <c:v>52.496205000000003</c:v>
                </c:pt>
                <c:pt idx="20">
                  <c:v>52.600324000000001</c:v>
                </c:pt>
                <c:pt idx="21">
                  <c:v>53.915806000000003</c:v>
                </c:pt>
                <c:pt idx="22">
                  <c:v>57.011527999999998</c:v>
                </c:pt>
                <c:pt idx="23">
                  <c:v>59.022638000000001</c:v>
                </c:pt>
                <c:pt idx="24">
                  <c:v>62.714199000000001</c:v>
                </c:pt>
                <c:pt idx="25">
                  <c:v>66.993285999999998</c:v>
                </c:pt>
                <c:pt idx="26">
                  <c:v>70.965339999999998</c:v>
                </c:pt>
                <c:pt idx="27">
                  <c:v>73.964476000000005</c:v>
                </c:pt>
                <c:pt idx="28">
                  <c:v>77.026600000000002</c:v>
                </c:pt>
                <c:pt idx="29">
                  <c:v>79.496819000000002</c:v>
                </c:pt>
                <c:pt idx="30">
                  <c:v>81.327882000000002</c:v>
                </c:pt>
                <c:pt idx="31">
                  <c:v>82.722948000000002</c:v>
                </c:pt>
                <c:pt idx="32">
                  <c:v>85.783320000000003</c:v>
                </c:pt>
                <c:pt idx="33">
                  <c:v>90.908311999999995</c:v>
                </c:pt>
                <c:pt idx="34">
                  <c:v>100.555931</c:v>
                </c:pt>
                <c:pt idx="35">
                  <c:v>99.458231999999995</c:v>
                </c:pt>
                <c:pt idx="36">
                  <c:v>90.835401000000005</c:v>
                </c:pt>
                <c:pt idx="37">
                  <c:v>99.435292000000004</c:v>
                </c:pt>
                <c:pt idx="38">
                  <c:v>101.91234300000001</c:v>
                </c:pt>
                <c:pt idx="39">
                  <c:v>104.55355900000001</c:v>
                </c:pt>
                <c:pt idx="40">
                  <c:v>100.929433</c:v>
                </c:pt>
                <c:pt idx="41">
                  <c:v>95.555475999999999</c:v>
                </c:pt>
                <c:pt idx="42">
                  <c:v>93.099588999999995</c:v>
                </c:pt>
                <c:pt idx="43">
                  <c:v>92.207458000000003</c:v>
                </c:pt>
                <c:pt idx="44">
                  <c:v>90.134331000000003</c:v>
                </c:pt>
                <c:pt idx="45">
                  <c:v>87.548390999999995</c:v>
                </c:pt>
                <c:pt idx="46">
                  <c:v>82.066855000000004</c:v>
                </c:pt>
                <c:pt idx="47">
                  <c:v>82.815275</c:v>
                </c:pt>
                <c:pt idx="48">
                  <c:v>82.624751000000003</c:v>
                </c:pt>
                <c:pt idx="49">
                  <c:v>83.798151000000004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China'!$C$6:$C$55</c:f>
              <c:numCache>
                <c:formatCode>#,##0.0</c:formatCode>
                <c:ptCount val="50"/>
                <c:pt idx="0">
                  <c:v>51.302582000000001</c:v>
                </c:pt>
                <c:pt idx="1">
                  <c:v>63.256487</c:v>
                </c:pt>
                <c:pt idx="2">
                  <c:v>70.666989000000001</c:v>
                </c:pt>
                <c:pt idx="3">
                  <c:v>67.873239999999996</c:v>
                </c:pt>
                <c:pt idx="4">
                  <c:v>62.3902</c:v>
                </c:pt>
                <c:pt idx="5">
                  <c:v>60.922066000000001</c:v>
                </c:pt>
                <c:pt idx="6">
                  <c:v>60.456622000000003</c:v>
                </c:pt>
                <c:pt idx="7">
                  <c:v>62.155172</c:v>
                </c:pt>
                <c:pt idx="8">
                  <c:v>62.165194999999997</c:v>
                </c:pt>
                <c:pt idx="9">
                  <c:v>60.669665999999999</c:v>
                </c:pt>
                <c:pt idx="10">
                  <c:v>61.578006999999999</c:v>
                </c:pt>
                <c:pt idx="11">
                  <c:v>62.954548000000003</c:v>
                </c:pt>
                <c:pt idx="12">
                  <c:v>61.517885999999997</c:v>
                </c:pt>
                <c:pt idx="13">
                  <c:v>64.280838000000003</c:v>
                </c:pt>
                <c:pt idx="14">
                  <c:v>66.358575999999999</c:v>
                </c:pt>
                <c:pt idx="15">
                  <c:v>68.231814</c:v>
                </c:pt>
                <c:pt idx="16">
                  <c:v>65.675950999999998</c:v>
                </c:pt>
                <c:pt idx="17">
                  <c:v>68.024885999999995</c:v>
                </c:pt>
                <c:pt idx="18">
                  <c:v>73.738984000000002</c:v>
                </c:pt>
                <c:pt idx="19">
                  <c:v>80.762326999999999</c:v>
                </c:pt>
                <c:pt idx="20">
                  <c:v>80.868251999999998</c:v>
                </c:pt>
                <c:pt idx="21">
                  <c:v>78.437248999999994</c:v>
                </c:pt>
                <c:pt idx="22">
                  <c:v>75.397589999999994</c:v>
                </c:pt>
                <c:pt idx="23">
                  <c:v>68.232487000000006</c:v>
                </c:pt>
                <c:pt idx="24">
                  <c:v>63.424703999999998</c:v>
                </c:pt>
                <c:pt idx="25">
                  <c:v>61.905509000000002</c:v>
                </c:pt>
                <c:pt idx="26">
                  <c:v>67.457712000000001</c:v>
                </c:pt>
                <c:pt idx="27">
                  <c:v>77.894706999999997</c:v>
                </c:pt>
                <c:pt idx="28">
                  <c:v>91.152259000000001</c:v>
                </c:pt>
                <c:pt idx="29">
                  <c:v>98.313433000000003</c:v>
                </c:pt>
                <c:pt idx="30">
                  <c:v>97.377943000000002</c:v>
                </c:pt>
                <c:pt idx="31">
                  <c:v>95.530715999999998</c:v>
                </c:pt>
                <c:pt idx="32">
                  <c:v>97.812093000000004</c:v>
                </c:pt>
                <c:pt idx="33">
                  <c:v>105.990089</c:v>
                </c:pt>
                <c:pt idx="34">
                  <c:v>123.394561</c:v>
                </c:pt>
                <c:pt idx="35">
                  <c:v>149.91160400000001</c:v>
                </c:pt>
                <c:pt idx="36">
                  <c:v>123.46732900000001</c:v>
                </c:pt>
                <c:pt idx="37">
                  <c:v>135.11641599999999</c:v>
                </c:pt>
                <c:pt idx="38">
                  <c:v>142.046335</c:v>
                </c:pt>
                <c:pt idx="39">
                  <c:v>148.47824499999999</c:v>
                </c:pt>
                <c:pt idx="40">
                  <c:v>149.74030500000001</c:v>
                </c:pt>
                <c:pt idx="41">
                  <c:v>145.872929</c:v>
                </c:pt>
                <c:pt idx="42">
                  <c:v>148.65342699999999</c:v>
                </c:pt>
                <c:pt idx="43">
                  <c:v>149.92886200000001</c:v>
                </c:pt>
                <c:pt idx="44">
                  <c:v>152.21914200000001</c:v>
                </c:pt>
                <c:pt idx="45">
                  <c:v>146.85803300000001</c:v>
                </c:pt>
                <c:pt idx="46">
                  <c:v>137.93007399999999</c:v>
                </c:pt>
                <c:pt idx="47">
                  <c:v>143.595223</c:v>
                </c:pt>
                <c:pt idx="48">
                  <c:v>152.499101</c:v>
                </c:pt>
                <c:pt idx="49">
                  <c:v>150.70655400000001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China'!$D$6:$D$55</c:f>
              <c:numCache>
                <c:formatCode>#,##0.0</c:formatCode>
                <c:ptCount val="50"/>
                <c:pt idx="0">
                  <c:v>61.640014999999998</c:v>
                </c:pt>
                <c:pt idx="1">
                  <c:v>60.750019999999999</c:v>
                </c:pt>
                <c:pt idx="2">
                  <c:v>64.120018999999999</c:v>
                </c:pt>
                <c:pt idx="3">
                  <c:v>69.740019000000004</c:v>
                </c:pt>
                <c:pt idx="4">
                  <c:v>74.450019999999995</c:v>
                </c:pt>
                <c:pt idx="5">
                  <c:v>78.260026999999994</c:v>
                </c:pt>
                <c:pt idx="6">
                  <c:v>77.780032000000006</c:v>
                </c:pt>
                <c:pt idx="7">
                  <c:v>82.330026000000004</c:v>
                </c:pt>
                <c:pt idx="8">
                  <c:v>82.210031000000001</c:v>
                </c:pt>
                <c:pt idx="9">
                  <c:v>79.710027999999994</c:v>
                </c:pt>
                <c:pt idx="10">
                  <c:v>85.630035000000007</c:v>
                </c:pt>
                <c:pt idx="11">
                  <c:v>87.330036000000007</c:v>
                </c:pt>
                <c:pt idx="12">
                  <c:v>87.980040000000002</c:v>
                </c:pt>
                <c:pt idx="13">
                  <c:v>93.180040000000005</c:v>
                </c:pt>
                <c:pt idx="14">
                  <c:v>94.700029999999998</c:v>
                </c:pt>
                <c:pt idx="15">
                  <c:v>95.330010000000001</c:v>
                </c:pt>
                <c:pt idx="16">
                  <c:v>92.705010000000001</c:v>
                </c:pt>
                <c:pt idx="17">
                  <c:v>93.531999999999996</c:v>
                </c:pt>
                <c:pt idx="18">
                  <c:v>96.397165999999999</c:v>
                </c:pt>
                <c:pt idx="19">
                  <c:v>102.568202</c:v>
                </c:pt>
                <c:pt idx="20">
                  <c:v>106.62726000000001</c:v>
                </c:pt>
                <c:pt idx="21">
                  <c:v>109.47023900000001</c:v>
                </c:pt>
                <c:pt idx="22">
                  <c:v>106.57037</c:v>
                </c:pt>
                <c:pt idx="23">
                  <c:v>98.920449000000005</c:v>
                </c:pt>
                <c:pt idx="24">
                  <c:v>95.193575999999993</c:v>
                </c:pt>
                <c:pt idx="25">
                  <c:v>94.210389000000006</c:v>
                </c:pt>
                <c:pt idx="26">
                  <c:v>99.009314000000003</c:v>
                </c:pt>
                <c:pt idx="27">
                  <c:v>102.65560499999999</c:v>
                </c:pt>
                <c:pt idx="28">
                  <c:v>110.571377</c:v>
                </c:pt>
                <c:pt idx="29">
                  <c:v>113.50837300000001</c:v>
                </c:pt>
                <c:pt idx="30">
                  <c:v>112.81639699999999</c:v>
                </c:pt>
                <c:pt idx="31">
                  <c:v>110.855419</c:v>
                </c:pt>
                <c:pt idx="32">
                  <c:v>109.720499</c:v>
                </c:pt>
                <c:pt idx="33">
                  <c:v>111.679616</c:v>
                </c:pt>
                <c:pt idx="34">
                  <c:v>117.44555099999999</c:v>
                </c:pt>
                <c:pt idx="35">
                  <c:v>127.63036200000001</c:v>
                </c:pt>
                <c:pt idx="36">
                  <c:v>114.125387</c:v>
                </c:pt>
                <c:pt idx="37">
                  <c:v>120.956205</c:v>
                </c:pt>
                <c:pt idx="38">
                  <c:v>127.352236</c:v>
                </c:pt>
                <c:pt idx="39">
                  <c:v>131.09510499999999</c:v>
                </c:pt>
                <c:pt idx="40">
                  <c:v>130.026217</c:v>
                </c:pt>
                <c:pt idx="41">
                  <c:v>130.62821500000001</c:v>
                </c:pt>
                <c:pt idx="42">
                  <c:v>133.99721500000001</c:v>
                </c:pt>
                <c:pt idx="43">
                  <c:v>143.39521500000001</c:v>
                </c:pt>
                <c:pt idx="44">
                  <c:v>152.03521499999999</c:v>
                </c:pt>
                <c:pt idx="45">
                  <c:v>151.33721299999999</c:v>
                </c:pt>
                <c:pt idx="46">
                  <c:v>146.01820599999999</c:v>
                </c:pt>
                <c:pt idx="47">
                  <c:v>136.43620799999999</c:v>
                </c:pt>
                <c:pt idx="48">
                  <c:v>128.55721299999999</c:v>
                </c:pt>
                <c:pt idx="49">
                  <c:v>134.02121299999999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China'!#REF!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'Livestock China'!$A$6:$A$55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China'!#REF!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8112"/>
        <c:axId val="44077824"/>
      </c:scatterChart>
      <c:valAx>
        <c:axId val="4405811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77824"/>
        <c:crosses val="autoZero"/>
        <c:crossBetween val="midCat"/>
        <c:majorUnit val="10"/>
        <c:minorUnit val="2"/>
      </c:valAx>
      <c:valAx>
        <c:axId val="4407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058112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the</a:t>
            </a:r>
            <a:r>
              <a:rPr lang="en-US" baseline="0"/>
              <a:t> United States</a:t>
            </a:r>
            <a:r>
              <a:rPr lang="en-US"/>
              <a:t>, 1961-2010</a:t>
            </a:r>
          </a:p>
        </c:rich>
      </c:tx>
      <c:layout>
        <c:manualLayout>
          <c:xMode val="edge"/>
          <c:yMode val="edge"/>
          <c:x val="0.20355834641548928"/>
          <c:y val="5.5448098001289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US'!$B$6:$B$55</c:f>
              <c:numCache>
                <c:formatCode>0.0</c:formatCode>
                <c:ptCount val="50"/>
                <c:pt idx="0">
                  <c:v>97.7</c:v>
                </c:pt>
                <c:pt idx="1">
                  <c:v>100.369</c:v>
                </c:pt>
                <c:pt idx="2">
                  <c:v>104.488</c:v>
                </c:pt>
                <c:pt idx="3">
                  <c:v>107.90300000000001</c:v>
                </c:pt>
                <c:pt idx="4">
                  <c:v>109</c:v>
                </c:pt>
                <c:pt idx="5">
                  <c:v>108.86199999999999</c:v>
                </c:pt>
                <c:pt idx="6">
                  <c:v>108.783</c:v>
                </c:pt>
                <c:pt idx="7">
                  <c:v>109.371</c:v>
                </c:pt>
                <c:pt idx="8">
                  <c:v>110.015</c:v>
                </c:pt>
                <c:pt idx="9">
                  <c:v>112.369</c:v>
                </c:pt>
                <c:pt idx="10">
                  <c:v>114.578</c:v>
                </c:pt>
                <c:pt idx="11">
                  <c:v>117.86199999999999</c:v>
                </c:pt>
                <c:pt idx="12">
                  <c:v>121.539</c:v>
                </c:pt>
                <c:pt idx="13">
                  <c:v>127.788</c:v>
                </c:pt>
                <c:pt idx="14">
                  <c:v>132.02799999999999</c:v>
                </c:pt>
                <c:pt idx="15">
                  <c:v>127.98</c:v>
                </c:pt>
                <c:pt idx="16">
                  <c:v>122.81</c:v>
                </c:pt>
                <c:pt idx="17">
                  <c:v>116.375</c:v>
                </c:pt>
                <c:pt idx="18">
                  <c:v>110.864</c:v>
                </c:pt>
                <c:pt idx="19">
                  <c:v>111.242</c:v>
                </c:pt>
                <c:pt idx="20">
                  <c:v>114.351</c:v>
                </c:pt>
                <c:pt idx="21">
                  <c:v>115.444</c:v>
                </c:pt>
                <c:pt idx="22">
                  <c:v>115.001</c:v>
                </c:pt>
                <c:pt idx="23">
                  <c:v>113.36</c:v>
                </c:pt>
                <c:pt idx="24">
                  <c:v>109.58199999999999</c:v>
                </c:pt>
                <c:pt idx="25">
                  <c:v>105.378</c:v>
                </c:pt>
                <c:pt idx="26">
                  <c:v>102.11799999999999</c:v>
                </c:pt>
                <c:pt idx="27">
                  <c:v>99.622</c:v>
                </c:pt>
                <c:pt idx="28">
                  <c:v>96.74</c:v>
                </c:pt>
                <c:pt idx="29">
                  <c:v>95.816000000000003</c:v>
                </c:pt>
                <c:pt idx="30">
                  <c:v>96.393000000000001</c:v>
                </c:pt>
                <c:pt idx="31">
                  <c:v>97.555999999999997</c:v>
                </c:pt>
                <c:pt idx="32">
                  <c:v>99.176000000000002</c:v>
                </c:pt>
                <c:pt idx="33">
                  <c:v>100.976</c:v>
                </c:pt>
                <c:pt idx="34">
                  <c:v>102.785</c:v>
                </c:pt>
                <c:pt idx="35">
                  <c:v>103.548</c:v>
                </c:pt>
                <c:pt idx="36">
                  <c:v>101.65600000000001</c:v>
                </c:pt>
                <c:pt idx="37">
                  <c:v>99.744</c:v>
                </c:pt>
                <c:pt idx="38">
                  <c:v>99.114999999999995</c:v>
                </c:pt>
                <c:pt idx="39">
                  <c:v>98.197999999999993</c:v>
                </c:pt>
                <c:pt idx="40">
                  <c:v>97.277000000000001</c:v>
                </c:pt>
                <c:pt idx="41">
                  <c:v>96.722999999999999</c:v>
                </c:pt>
                <c:pt idx="42">
                  <c:v>96.1</c:v>
                </c:pt>
                <c:pt idx="43">
                  <c:v>94.888000000000005</c:v>
                </c:pt>
                <c:pt idx="44">
                  <c:v>95.438000000000002</c:v>
                </c:pt>
                <c:pt idx="45">
                  <c:v>96.701499999999996</c:v>
                </c:pt>
                <c:pt idx="46">
                  <c:v>96.572999999999993</c:v>
                </c:pt>
                <c:pt idx="47">
                  <c:v>96.034499999999994</c:v>
                </c:pt>
                <c:pt idx="48">
                  <c:v>94.521000000000001</c:v>
                </c:pt>
                <c:pt idx="49">
                  <c:v>93.881200000000007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US'!$C$6:$C$55</c:f>
              <c:numCache>
                <c:formatCode>0.0</c:formatCode>
                <c:ptCount val="50"/>
                <c:pt idx="0">
                  <c:v>3.4729999999999999</c:v>
                </c:pt>
                <c:pt idx="1">
                  <c:v>3.6469999999999998</c:v>
                </c:pt>
                <c:pt idx="2">
                  <c:v>3.6829999999999998</c:v>
                </c:pt>
                <c:pt idx="3">
                  <c:v>3.9039999999999999</c:v>
                </c:pt>
                <c:pt idx="4">
                  <c:v>4.0599999999999996</c:v>
                </c:pt>
                <c:pt idx="5">
                  <c:v>4.2220000000000004</c:v>
                </c:pt>
                <c:pt idx="6">
                  <c:v>3.9689999999999999</c:v>
                </c:pt>
                <c:pt idx="7">
                  <c:v>3.5720000000000001</c:v>
                </c:pt>
                <c:pt idx="8">
                  <c:v>3.2149999999999999</c:v>
                </c:pt>
                <c:pt idx="9">
                  <c:v>2.5720000000000001</c:v>
                </c:pt>
                <c:pt idx="10">
                  <c:v>2.133</c:v>
                </c:pt>
                <c:pt idx="11">
                  <c:v>1.65</c:v>
                </c:pt>
                <c:pt idx="12">
                  <c:v>1.7749999999999999</c:v>
                </c:pt>
                <c:pt idx="13">
                  <c:v>1.56</c:v>
                </c:pt>
                <c:pt idx="14">
                  <c:v>1.35</c:v>
                </c:pt>
                <c:pt idx="15">
                  <c:v>1.27</c:v>
                </c:pt>
                <c:pt idx="16">
                  <c:v>1.4</c:v>
                </c:pt>
                <c:pt idx="17">
                  <c:v>1.355</c:v>
                </c:pt>
                <c:pt idx="18">
                  <c:v>1.36</c:v>
                </c:pt>
                <c:pt idx="19">
                  <c:v>1.4</c:v>
                </c:pt>
                <c:pt idx="20">
                  <c:v>1.38</c:v>
                </c:pt>
                <c:pt idx="21">
                  <c:v>1.41</c:v>
                </c:pt>
                <c:pt idx="22">
                  <c:v>1.42</c:v>
                </c:pt>
                <c:pt idx="23">
                  <c:v>1.42</c:v>
                </c:pt>
                <c:pt idx="24">
                  <c:v>1.55</c:v>
                </c:pt>
                <c:pt idx="25">
                  <c:v>1.77</c:v>
                </c:pt>
                <c:pt idx="26">
                  <c:v>1.78</c:v>
                </c:pt>
                <c:pt idx="27">
                  <c:v>1.8</c:v>
                </c:pt>
                <c:pt idx="28">
                  <c:v>1.85</c:v>
                </c:pt>
                <c:pt idx="29">
                  <c:v>1.9</c:v>
                </c:pt>
                <c:pt idx="30">
                  <c:v>1.83</c:v>
                </c:pt>
                <c:pt idx="31">
                  <c:v>2</c:v>
                </c:pt>
                <c:pt idx="32">
                  <c:v>1.96</c:v>
                </c:pt>
                <c:pt idx="33">
                  <c:v>1.96</c:v>
                </c:pt>
                <c:pt idx="34">
                  <c:v>1.85</c:v>
                </c:pt>
                <c:pt idx="35">
                  <c:v>1.9</c:v>
                </c:pt>
                <c:pt idx="36">
                  <c:v>1.65</c:v>
                </c:pt>
                <c:pt idx="37">
                  <c:v>1.4</c:v>
                </c:pt>
                <c:pt idx="38">
                  <c:v>2.25</c:v>
                </c:pt>
                <c:pt idx="39">
                  <c:v>2.2999999999999998</c:v>
                </c:pt>
                <c:pt idx="40">
                  <c:v>2.4</c:v>
                </c:pt>
                <c:pt idx="41">
                  <c:v>2.5304700000000002</c:v>
                </c:pt>
                <c:pt idx="42">
                  <c:v>2.5299999999999998</c:v>
                </c:pt>
                <c:pt idx="43">
                  <c:v>2.5249999999999999</c:v>
                </c:pt>
                <c:pt idx="44">
                  <c:v>2.7149999999999999</c:v>
                </c:pt>
                <c:pt idx="45">
                  <c:v>2.8370000000000002</c:v>
                </c:pt>
                <c:pt idx="46">
                  <c:v>3.048</c:v>
                </c:pt>
                <c:pt idx="47">
                  <c:v>3.1179999999999999</c:v>
                </c:pt>
                <c:pt idx="48">
                  <c:v>3.069</c:v>
                </c:pt>
                <c:pt idx="49">
                  <c:v>3.0379999999999998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US'!$D$6:$D$55</c:f>
              <c:numCache>
                <c:formatCode>0.0</c:formatCode>
                <c:ptCount val="50"/>
                <c:pt idx="0">
                  <c:v>32.725000000000001</c:v>
                </c:pt>
                <c:pt idx="1">
                  <c:v>30.969000000000001</c:v>
                </c:pt>
                <c:pt idx="2">
                  <c:v>29.175999999999998</c:v>
                </c:pt>
                <c:pt idx="3">
                  <c:v>27.116</c:v>
                </c:pt>
                <c:pt idx="4">
                  <c:v>25.126999999999999</c:v>
                </c:pt>
                <c:pt idx="5">
                  <c:v>24.734000000000002</c:v>
                </c:pt>
                <c:pt idx="6">
                  <c:v>23.952999999999999</c:v>
                </c:pt>
                <c:pt idx="7">
                  <c:v>22.222999999999999</c:v>
                </c:pt>
                <c:pt idx="8">
                  <c:v>21.35</c:v>
                </c:pt>
                <c:pt idx="9">
                  <c:v>20.422999999999998</c:v>
                </c:pt>
                <c:pt idx="10">
                  <c:v>19.731000000000002</c:v>
                </c:pt>
                <c:pt idx="11">
                  <c:v>18.739000000000001</c:v>
                </c:pt>
                <c:pt idx="12">
                  <c:v>17.640999999999998</c:v>
                </c:pt>
                <c:pt idx="13">
                  <c:v>16.309999999999999</c:v>
                </c:pt>
                <c:pt idx="14">
                  <c:v>14.515000000000001</c:v>
                </c:pt>
                <c:pt idx="15">
                  <c:v>13.311</c:v>
                </c:pt>
                <c:pt idx="16">
                  <c:v>12.722099999999999</c:v>
                </c:pt>
                <c:pt idx="17">
                  <c:v>12.420999999999999</c:v>
                </c:pt>
                <c:pt idx="18">
                  <c:v>12.3653</c:v>
                </c:pt>
                <c:pt idx="19">
                  <c:v>12.699</c:v>
                </c:pt>
                <c:pt idx="20">
                  <c:v>12.946999999999999</c:v>
                </c:pt>
                <c:pt idx="21">
                  <c:v>12.997</c:v>
                </c:pt>
                <c:pt idx="22">
                  <c:v>12.14</c:v>
                </c:pt>
                <c:pt idx="23">
                  <c:v>11.558999999999999</c:v>
                </c:pt>
                <c:pt idx="24">
                  <c:v>10.715999999999999</c:v>
                </c:pt>
                <c:pt idx="25">
                  <c:v>10.145</c:v>
                </c:pt>
                <c:pt idx="26">
                  <c:v>10.388999999999999</c:v>
                </c:pt>
                <c:pt idx="27">
                  <c:v>10.945</c:v>
                </c:pt>
                <c:pt idx="28">
                  <c:v>10.853</c:v>
                </c:pt>
                <c:pt idx="29">
                  <c:v>11.358000000000001</c:v>
                </c:pt>
                <c:pt idx="30">
                  <c:v>11.173999999999999</c:v>
                </c:pt>
                <c:pt idx="31">
                  <c:v>10.797000000000001</c:v>
                </c:pt>
                <c:pt idx="32">
                  <c:v>10.201000000000001</c:v>
                </c:pt>
                <c:pt idx="33">
                  <c:v>9.8360000000000003</c:v>
                </c:pt>
                <c:pt idx="34">
                  <c:v>8.9890000000000008</c:v>
                </c:pt>
                <c:pt idx="35">
                  <c:v>8.4649999999999999</c:v>
                </c:pt>
                <c:pt idx="36">
                  <c:v>8.0239999999999991</c:v>
                </c:pt>
                <c:pt idx="37">
                  <c:v>7.8250000000000002</c:v>
                </c:pt>
                <c:pt idx="38">
                  <c:v>7.2149999999999999</c:v>
                </c:pt>
                <c:pt idx="39">
                  <c:v>7.032</c:v>
                </c:pt>
                <c:pt idx="40">
                  <c:v>6.9649999999999999</c:v>
                </c:pt>
                <c:pt idx="41">
                  <c:v>6.6230000000000002</c:v>
                </c:pt>
                <c:pt idx="42">
                  <c:v>6.3209999999999997</c:v>
                </c:pt>
                <c:pt idx="43">
                  <c:v>6.1050000000000004</c:v>
                </c:pt>
                <c:pt idx="44">
                  <c:v>6.1349999999999998</c:v>
                </c:pt>
                <c:pt idx="45">
                  <c:v>6.23</c:v>
                </c:pt>
                <c:pt idx="46">
                  <c:v>6.12</c:v>
                </c:pt>
                <c:pt idx="47">
                  <c:v>5.95</c:v>
                </c:pt>
                <c:pt idx="48">
                  <c:v>5.7469999999999999</c:v>
                </c:pt>
                <c:pt idx="49">
                  <c:v>5.62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'Livestock US'!#REF!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'Livestock US'!$A$6:$A$55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94208"/>
        <c:axId val="44505344"/>
      </c:scatterChart>
      <c:valAx>
        <c:axId val="4449420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505344"/>
        <c:crosses val="autoZero"/>
        <c:crossBetween val="midCat"/>
        <c:majorUnit val="10"/>
        <c:minorUnit val="2"/>
      </c:valAx>
      <c:valAx>
        <c:axId val="4450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494208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Grazing Livestock in China and the United States,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1961-2010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7216117216117216"/>
          <c:y val="3.99742101869761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5"/>
          <c:order val="0"/>
          <c:tx>
            <c:v>China Goats &amp; Sheep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General</c:formatCode>
              <c:ptCount val="52"/>
              <c:pt idx="2" formatCode="@">
                <c:v>1961</c:v>
              </c:pt>
              <c:pt idx="3" formatCode="@">
                <c:v>1962</c:v>
              </c:pt>
              <c:pt idx="4" formatCode="@">
                <c:v>1963</c:v>
              </c:pt>
              <c:pt idx="5" formatCode="@">
                <c:v>1964</c:v>
              </c:pt>
              <c:pt idx="6" formatCode="@">
                <c:v>1965</c:v>
              </c:pt>
              <c:pt idx="7" formatCode="@">
                <c:v>1966</c:v>
              </c:pt>
              <c:pt idx="8" formatCode="@">
                <c:v>1967</c:v>
              </c:pt>
              <c:pt idx="9" formatCode="@">
                <c:v>1968</c:v>
              </c:pt>
              <c:pt idx="10" formatCode="@">
                <c:v>1969</c:v>
              </c:pt>
              <c:pt idx="11" formatCode="@">
                <c:v>1970</c:v>
              </c:pt>
              <c:pt idx="12" formatCode="@">
                <c:v>1971</c:v>
              </c:pt>
              <c:pt idx="13" formatCode="@">
                <c:v>1972</c:v>
              </c:pt>
              <c:pt idx="14" formatCode="@">
                <c:v>1973</c:v>
              </c:pt>
              <c:pt idx="15" formatCode="@">
                <c:v>1974</c:v>
              </c:pt>
              <c:pt idx="16" formatCode="@">
                <c:v>1975</c:v>
              </c:pt>
              <c:pt idx="17" formatCode="@">
                <c:v>1976</c:v>
              </c:pt>
              <c:pt idx="18" formatCode="@">
                <c:v>1977</c:v>
              </c:pt>
              <c:pt idx="19" formatCode="@">
                <c:v>1978</c:v>
              </c:pt>
              <c:pt idx="20" formatCode="@">
                <c:v>1979</c:v>
              </c:pt>
              <c:pt idx="21" formatCode="@">
                <c:v>1980</c:v>
              </c:pt>
              <c:pt idx="22" formatCode="@">
                <c:v>1981</c:v>
              </c:pt>
              <c:pt idx="23" formatCode="@">
                <c:v>1982</c:v>
              </c:pt>
              <c:pt idx="24" formatCode="@">
                <c:v>1983</c:v>
              </c:pt>
              <c:pt idx="25" formatCode="@">
                <c:v>1984</c:v>
              </c:pt>
              <c:pt idx="26" formatCode="@">
                <c:v>1985</c:v>
              </c:pt>
              <c:pt idx="27" formatCode="@">
                <c:v>1986</c:v>
              </c:pt>
              <c:pt idx="28" formatCode="@">
                <c:v>1987</c:v>
              </c:pt>
              <c:pt idx="29" formatCode="@">
                <c:v>1988</c:v>
              </c:pt>
              <c:pt idx="30" formatCode="@">
                <c:v>1989</c:v>
              </c:pt>
              <c:pt idx="31" formatCode="@">
                <c:v>1990</c:v>
              </c:pt>
              <c:pt idx="32" formatCode="@">
                <c:v>1991</c:v>
              </c:pt>
              <c:pt idx="33" formatCode="@">
                <c:v>1992</c:v>
              </c:pt>
              <c:pt idx="34" formatCode="@">
                <c:v>1993</c:v>
              </c:pt>
              <c:pt idx="35" formatCode="@">
                <c:v>1994</c:v>
              </c:pt>
              <c:pt idx="36" formatCode="@">
                <c:v>1995</c:v>
              </c:pt>
              <c:pt idx="37" formatCode="@">
                <c:v>1996</c:v>
              </c:pt>
              <c:pt idx="38" formatCode="@">
                <c:v>1997</c:v>
              </c:pt>
              <c:pt idx="39" formatCode="@">
                <c:v>1998</c:v>
              </c:pt>
              <c:pt idx="40" formatCode="@">
                <c:v>1999</c:v>
              </c:pt>
              <c:pt idx="41" formatCode="@">
                <c:v>2000</c:v>
              </c:pt>
              <c:pt idx="42" formatCode="@">
                <c:v>2001</c:v>
              </c:pt>
              <c:pt idx="43" formatCode="@">
                <c:v>2002</c:v>
              </c:pt>
              <c:pt idx="44" formatCode="@">
                <c:v>2003</c:v>
              </c:pt>
              <c:pt idx="45" formatCode="@">
                <c:v>2004</c:v>
              </c:pt>
              <c:pt idx="46" formatCode="@">
                <c:v>2005</c:v>
              </c:pt>
              <c:pt idx="47" formatCode="@">
                <c:v>2006</c:v>
              </c:pt>
              <c:pt idx="48" formatCode="@">
                <c:v>2007</c:v>
              </c:pt>
              <c:pt idx="49" formatCode="@">
                <c:v>2008</c:v>
              </c:pt>
              <c:pt idx="50" formatCode="@">
                <c:v>2009</c:v>
              </c:pt>
              <c:pt idx="51" formatCode="@">
                <c:v>2010</c:v>
              </c:pt>
            </c:numLit>
          </c:xVal>
          <c:yVal>
            <c:numLit>
              <c:formatCode>General</c:formatCode>
              <c:ptCount val="52"/>
              <c:pt idx="2" formatCode="#,##0.0">
                <c:v>112.94259700000001</c:v>
              </c:pt>
              <c:pt idx="3" formatCode="#,##0.0">
                <c:v>124.006507</c:v>
              </c:pt>
              <c:pt idx="4" formatCode="#,##0.0">
                <c:v>134.78700800000001</c:v>
              </c:pt>
              <c:pt idx="5" formatCode="#,##0.0">
                <c:v>137.613259</c:v>
              </c:pt>
              <c:pt idx="6" formatCode="#,##0.0">
                <c:v>136.84021999999999</c:v>
              </c:pt>
              <c:pt idx="7" formatCode="#,##0.0">
                <c:v>139.18209300000001</c:v>
              </c:pt>
              <c:pt idx="8" formatCode="#,##0.0">
                <c:v>138.23665400000002</c:v>
              </c:pt>
              <c:pt idx="9" formatCode="#,##0.0">
                <c:v>144.485198</c:v>
              </c:pt>
              <c:pt idx="10" formatCode="#,##0.0">
                <c:v>144.375226</c:v>
              </c:pt>
              <c:pt idx="11" formatCode="#,##0.0">
                <c:v>140.379694</c:v>
              </c:pt>
              <c:pt idx="12" formatCode="#,##0.0">
                <c:v>147.20804200000001</c:v>
              </c:pt>
              <c:pt idx="13" formatCode="#,##0.0">
                <c:v>150.284584</c:v>
              </c:pt>
              <c:pt idx="14" formatCode="#,##0.0">
                <c:v>149.49792600000001</c:v>
              </c:pt>
              <c:pt idx="15" formatCode="#,##0.0">
                <c:v>157.46087800000001</c:v>
              </c:pt>
              <c:pt idx="16" formatCode="#,##0.0">
                <c:v>161.058606</c:v>
              </c:pt>
              <c:pt idx="17" formatCode="#,##0.0">
                <c:v>163.561824</c:v>
              </c:pt>
              <c:pt idx="18" formatCode="#,##0.0">
                <c:v>158.38096100000001</c:v>
              </c:pt>
              <c:pt idx="19" formatCode="#,##0.0">
                <c:v>161.55688599999999</c:v>
              </c:pt>
              <c:pt idx="20" formatCode="#,##0.0">
                <c:v>170.13614999999999</c:v>
              </c:pt>
              <c:pt idx="21" formatCode="#,##0.0">
                <c:v>183.33052900000001</c:v>
              </c:pt>
              <c:pt idx="22" formatCode="#,##0.0">
                <c:v>187.49551200000002</c:v>
              </c:pt>
              <c:pt idx="23" formatCode="#,##0.0">
                <c:v>187.907488</c:v>
              </c:pt>
              <c:pt idx="24" formatCode="#,##0.0">
                <c:v>181.96796000000001</c:v>
              </c:pt>
              <c:pt idx="25" formatCode="#,##0.0">
                <c:v>167.15293600000001</c:v>
              </c:pt>
              <c:pt idx="26" formatCode="#,##0.0">
                <c:v>158.61828</c:v>
              </c:pt>
              <c:pt idx="27" formatCode="#,##0.0">
                <c:v>156.11589800000002</c:v>
              </c:pt>
              <c:pt idx="28" formatCode="#,##0.0">
                <c:v>166.467026</c:v>
              </c:pt>
              <c:pt idx="29" formatCode="#,##0.0">
                <c:v>180.55031199999999</c:v>
              </c:pt>
              <c:pt idx="30" formatCode="#,##0.0">
                <c:v>201.723636</c:v>
              </c:pt>
              <c:pt idx="31" formatCode="#,##0.0">
                <c:v>211.82180600000001</c:v>
              </c:pt>
              <c:pt idx="32" formatCode="#,##0.0">
                <c:v>210.19434000000001</c:v>
              </c:pt>
              <c:pt idx="33" formatCode="#,##0.0">
                <c:v>206.386135</c:v>
              </c:pt>
              <c:pt idx="34" formatCode="#,##0.0">
                <c:v>207.53259200000002</c:v>
              </c:pt>
              <c:pt idx="35" formatCode="#,##0.0">
                <c:v>217.66970499999999</c:v>
              </c:pt>
              <c:pt idx="36" formatCode="#,##0.0">
                <c:v>240.84011199999998</c:v>
              </c:pt>
              <c:pt idx="37" formatCode="#,##0.0">
                <c:v>277.541966</c:v>
              </c:pt>
              <c:pt idx="38" formatCode="#,##0.0">
                <c:v>237.592716</c:v>
              </c:pt>
              <c:pt idx="39" formatCode="#,##0.0">
                <c:v>256.07262099999997</c:v>
              </c:pt>
              <c:pt idx="40" formatCode="#,##0.0">
                <c:v>269.398571</c:v>
              </c:pt>
              <c:pt idx="41" formatCode="#,##0.0">
                <c:v>279.57335</c:v>
              </c:pt>
              <c:pt idx="42" formatCode="#,##0.0">
                <c:v>279.76652200000001</c:v>
              </c:pt>
              <c:pt idx="43" formatCode="#,##0.0">
                <c:v>276.50114400000001</c:v>
              </c:pt>
              <c:pt idx="44" formatCode="#,##0.0">
                <c:v>282.650642</c:v>
              </c:pt>
              <c:pt idx="45" formatCode="#,##0.0">
                <c:v>293.32407699999999</c:v>
              </c:pt>
              <c:pt idx="46" formatCode="#,##0.0">
                <c:v>304.25435700000003</c:v>
              </c:pt>
              <c:pt idx="47" formatCode="#,##0.0">
                <c:v>298.195246</c:v>
              </c:pt>
              <c:pt idx="48" formatCode="#,##0.0">
                <c:v>283.94827999999995</c:v>
              </c:pt>
              <c:pt idx="49" formatCode="#,##0.0">
                <c:v>280.031431</c:v>
              </c:pt>
              <c:pt idx="50" formatCode="#,##0.0">
                <c:v>281.05631399999999</c:v>
              </c:pt>
              <c:pt idx="51" formatCode="#,##0.0">
                <c:v>284.72776699999997</c:v>
              </c:pt>
            </c:numLit>
          </c:yVal>
          <c:smooth val="0"/>
        </c:ser>
        <c:ser>
          <c:idx val="9"/>
          <c:order val="1"/>
          <c:tx>
            <c:v>U.S. Cattle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Lit>
              <c:formatCode>General</c:formatCode>
              <c:ptCount val="52"/>
              <c:pt idx="2" formatCode="@">
                <c:v>1961</c:v>
              </c:pt>
              <c:pt idx="3" formatCode="@">
                <c:v>1962</c:v>
              </c:pt>
              <c:pt idx="4" formatCode="@">
                <c:v>1963</c:v>
              </c:pt>
              <c:pt idx="5" formatCode="@">
                <c:v>1964</c:v>
              </c:pt>
              <c:pt idx="6" formatCode="@">
                <c:v>1965</c:v>
              </c:pt>
              <c:pt idx="7" formatCode="@">
                <c:v>1966</c:v>
              </c:pt>
              <c:pt idx="8" formatCode="@">
                <c:v>1967</c:v>
              </c:pt>
              <c:pt idx="9" formatCode="@">
                <c:v>1968</c:v>
              </c:pt>
              <c:pt idx="10" formatCode="@">
                <c:v>1969</c:v>
              </c:pt>
              <c:pt idx="11" formatCode="@">
                <c:v>1970</c:v>
              </c:pt>
              <c:pt idx="12" formatCode="@">
                <c:v>1971</c:v>
              </c:pt>
              <c:pt idx="13" formatCode="@">
                <c:v>1972</c:v>
              </c:pt>
              <c:pt idx="14" formatCode="@">
                <c:v>1973</c:v>
              </c:pt>
              <c:pt idx="15" formatCode="@">
                <c:v>1974</c:v>
              </c:pt>
              <c:pt idx="16" formatCode="@">
                <c:v>1975</c:v>
              </c:pt>
              <c:pt idx="17" formatCode="@">
                <c:v>1976</c:v>
              </c:pt>
              <c:pt idx="18" formatCode="@">
                <c:v>1977</c:v>
              </c:pt>
              <c:pt idx="19" formatCode="@">
                <c:v>1978</c:v>
              </c:pt>
              <c:pt idx="20" formatCode="@">
                <c:v>1979</c:v>
              </c:pt>
              <c:pt idx="21" formatCode="@">
                <c:v>1980</c:v>
              </c:pt>
              <c:pt idx="22" formatCode="@">
                <c:v>1981</c:v>
              </c:pt>
              <c:pt idx="23" formatCode="@">
                <c:v>1982</c:v>
              </c:pt>
              <c:pt idx="24" formatCode="@">
                <c:v>1983</c:v>
              </c:pt>
              <c:pt idx="25" formatCode="@">
                <c:v>1984</c:v>
              </c:pt>
              <c:pt idx="26" formatCode="@">
                <c:v>1985</c:v>
              </c:pt>
              <c:pt idx="27" formatCode="@">
                <c:v>1986</c:v>
              </c:pt>
              <c:pt idx="28" formatCode="@">
                <c:v>1987</c:v>
              </c:pt>
              <c:pt idx="29" formatCode="@">
                <c:v>1988</c:v>
              </c:pt>
              <c:pt idx="30" formatCode="@">
                <c:v>1989</c:v>
              </c:pt>
              <c:pt idx="31" formatCode="@">
                <c:v>1990</c:v>
              </c:pt>
              <c:pt idx="32" formatCode="@">
                <c:v>1991</c:v>
              </c:pt>
              <c:pt idx="33" formatCode="@">
                <c:v>1992</c:v>
              </c:pt>
              <c:pt idx="34" formatCode="@">
                <c:v>1993</c:v>
              </c:pt>
              <c:pt idx="35" formatCode="@">
                <c:v>1994</c:v>
              </c:pt>
              <c:pt idx="36" formatCode="@">
                <c:v>1995</c:v>
              </c:pt>
              <c:pt idx="37" formatCode="@">
                <c:v>1996</c:v>
              </c:pt>
              <c:pt idx="38" formatCode="@">
                <c:v>1997</c:v>
              </c:pt>
              <c:pt idx="39" formatCode="@">
                <c:v>1998</c:v>
              </c:pt>
              <c:pt idx="40" formatCode="@">
                <c:v>1999</c:v>
              </c:pt>
              <c:pt idx="41" formatCode="@">
                <c:v>2000</c:v>
              </c:pt>
              <c:pt idx="42" formatCode="@">
                <c:v>2001</c:v>
              </c:pt>
              <c:pt idx="43" formatCode="@">
                <c:v>2002</c:v>
              </c:pt>
              <c:pt idx="44" formatCode="@">
                <c:v>2003</c:v>
              </c:pt>
              <c:pt idx="45" formatCode="@">
                <c:v>2004</c:v>
              </c:pt>
              <c:pt idx="46" formatCode="@">
                <c:v>2005</c:v>
              </c:pt>
              <c:pt idx="47" formatCode="@">
                <c:v>2006</c:v>
              </c:pt>
              <c:pt idx="48" formatCode="@">
                <c:v>2007</c:v>
              </c:pt>
              <c:pt idx="49" formatCode="@">
                <c:v>2008</c:v>
              </c:pt>
              <c:pt idx="50" formatCode="@">
                <c:v>2009</c:v>
              </c:pt>
              <c:pt idx="51" formatCode="@">
                <c:v>2010</c:v>
              </c:pt>
            </c:numLit>
          </c:xVal>
          <c:yVal>
            <c:numLit>
              <c:formatCode>General</c:formatCode>
              <c:ptCount val="52"/>
              <c:pt idx="0">
                <c:v>0</c:v>
              </c:pt>
              <c:pt idx="2" formatCode="0.0">
                <c:v>97.7</c:v>
              </c:pt>
              <c:pt idx="3" formatCode="0.0">
                <c:v>100.369</c:v>
              </c:pt>
              <c:pt idx="4" formatCode="0.0">
                <c:v>104.488</c:v>
              </c:pt>
              <c:pt idx="5" formatCode="0.0">
                <c:v>107.90300000000001</c:v>
              </c:pt>
              <c:pt idx="6" formatCode="0.0">
                <c:v>109</c:v>
              </c:pt>
              <c:pt idx="7" formatCode="0.0">
                <c:v>108.86199999999999</c:v>
              </c:pt>
              <c:pt idx="8" formatCode="0.0">
                <c:v>108.783</c:v>
              </c:pt>
              <c:pt idx="9" formatCode="0.0">
                <c:v>109.371</c:v>
              </c:pt>
              <c:pt idx="10" formatCode="0.0">
                <c:v>110.015</c:v>
              </c:pt>
              <c:pt idx="11" formatCode="0.0">
                <c:v>112.369</c:v>
              </c:pt>
              <c:pt idx="12" formatCode="0.0">
                <c:v>114.578</c:v>
              </c:pt>
              <c:pt idx="13" formatCode="0.0">
                <c:v>117.86199999999999</c:v>
              </c:pt>
              <c:pt idx="14" formatCode="0.0">
                <c:v>121.539</c:v>
              </c:pt>
              <c:pt idx="15" formatCode="0.0">
                <c:v>127.788</c:v>
              </c:pt>
              <c:pt idx="16" formatCode="0.0">
                <c:v>132.02799999999999</c:v>
              </c:pt>
              <c:pt idx="17" formatCode="0.0">
                <c:v>127.98</c:v>
              </c:pt>
              <c:pt idx="18" formatCode="0.0">
                <c:v>122.81</c:v>
              </c:pt>
              <c:pt idx="19" formatCode="0.0">
                <c:v>116.375</c:v>
              </c:pt>
              <c:pt idx="20" formatCode="0.0">
                <c:v>110.864</c:v>
              </c:pt>
              <c:pt idx="21" formatCode="0.0">
                <c:v>111.242</c:v>
              </c:pt>
              <c:pt idx="22" formatCode="0.0">
                <c:v>114.351</c:v>
              </c:pt>
              <c:pt idx="23" formatCode="0.0">
                <c:v>115.444</c:v>
              </c:pt>
              <c:pt idx="24" formatCode="0.0">
                <c:v>115.001</c:v>
              </c:pt>
              <c:pt idx="25" formatCode="0.0">
                <c:v>113.36</c:v>
              </c:pt>
              <c:pt idx="26" formatCode="0.0">
                <c:v>109.58199999999999</c:v>
              </c:pt>
              <c:pt idx="27" formatCode="0.0">
                <c:v>105.378</c:v>
              </c:pt>
              <c:pt idx="28" formatCode="0.0">
                <c:v>102.11799999999999</c:v>
              </c:pt>
              <c:pt idx="29" formatCode="0.0">
                <c:v>99.622</c:v>
              </c:pt>
              <c:pt idx="30" formatCode="0.0">
                <c:v>96.74</c:v>
              </c:pt>
              <c:pt idx="31" formatCode="0.0">
                <c:v>95.816000000000003</c:v>
              </c:pt>
              <c:pt idx="32" formatCode="0.0">
                <c:v>96.393000000000001</c:v>
              </c:pt>
              <c:pt idx="33" formatCode="0.0">
                <c:v>97.555999999999997</c:v>
              </c:pt>
              <c:pt idx="34" formatCode="0.0">
                <c:v>99.176000000000002</c:v>
              </c:pt>
              <c:pt idx="35" formatCode="0.0">
                <c:v>100.976</c:v>
              </c:pt>
              <c:pt idx="36" formatCode="0.0">
                <c:v>102.785</c:v>
              </c:pt>
              <c:pt idx="37" formatCode="0.0">
                <c:v>103.548</c:v>
              </c:pt>
              <c:pt idx="38" formatCode="0.0">
                <c:v>101.65600000000001</c:v>
              </c:pt>
              <c:pt idx="39" formatCode="0.0">
                <c:v>99.744</c:v>
              </c:pt>
              <c:pt idx="40" formatCode="0.0">
                <c:v>99.114999999999995</c:v>
              </c:pt>
              <c:pt idx="41" formatCode="0.0">
                <c:v>98.197999999999993</c:v>
              </c:pt>
              <c:pt idx="42" formatCode="0.0">
                <c:v>97.277000000000001</c:v>
              </c:pt>
              <c:pt idx="43" formatCode="0.0">
                <c:v>96.722999999999999</c:v>
              </c:pt>
              <c:pt idx="44" formatCode="0.0">
                <c:v>96.1</c:v>
              </c:pt>
              <c:pt idx="45" formatCode="0.0">
                <c:v>94.888000000000005</c:v>
              </c:pt>
              <c:pt idx="46" formatCode="0.0">
                <c:v>95.438000000000002</c:v>
              </c:pt>
              <c:pt idx="47" formatCode="0.0">
                <c:v>96.701499999999996</c:v>
              </c:pt>
              <c:pt idx="48" formatCode="0.0">
                <c:v>96.572999999999993</c:v>
              </c:pt>
              <c:pt idx="49" formatCode="0.0">
                <c:v>96.034499999999994</c:v>
              </c:pt>
              <c:pt idx="50" formatCode="0.0">
                <c:v>94.521000000000001</c:v>
              </c:pt>
              <c:pt idx="51" formatCode="0.0">
                <c:v>93.881200000000007</c:v>
              </c:pt>
            </c:numLit>
          </c:yVal>
          <c:smooth val="0"/>
        </c:ser>
        <c:ser>
          <c:idx val="12"/>
          <c:order val="2"/>
          <c:tx>
            <c:v>U.S. Goats &amp; Sheep</c:v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xVal>
            <c:numLit>
              <c:formatCode>General</c:formatCode>
              <c:ptCount val="52"/>
              <c:pt idx="2" formatCode="@">
                <c:v>1961</c:v>
              </c:pt>
              <c:pt idx="3" formatCode="@">
                <c:v>1962</c:v>
              </c:pt>
              <c:pt idx="4" formatCode="@">
                <c:v>1963</c:v>
              </c:pt>
              <c:pt idx="5" formatCode="@">
                <c:v>1964</c:v>
              </c:pt>
              <c:pt idx="6" formatCode="@">
                <c:v>1965</c:v>
              </c:pt>
              <c:pt idx="7" formatCode="@">
                <c:v>1966</c:v>
              </c:pt>
              <c:pt idx="8" formatCode="@">
                <c:v>1967</c:v>
              </c:pt>
              <c:pt idx="9" formatCode="@">
                <c:v>1968</c:v>
              </c:pt>
              <c:pt idx="10" formatCode="@">
                <c:v>1969</c:v>
              </c:pt>
              <c:pt idx="11" formatCode="@">
                <c:v>1970</c:v>
              </c:pt>
              <c:pt idx="12" formatCode="@">
                <c:v>1971</c:v>
              </c:pt>
              <c:pt idx="13" formatCode="@">
                <c:v>1972</c:v>
              </c:pt>
              <c:pt idx="14" formatCode="@">
                <c:v>1973</c:v>
              </c:pt>
              <c:pt idx="15" formatCode="@">
                <c:v>1974</c:v>
              </c:pt>
              <c:pt idx="16" formatCode="@">
                <c:v>1975</c:v>
              </c:pt>
              <c:pt idx="17" formatCode="@">
                <c:v>1976</c:v>
              </c:pt>
              <c:pt idx="18" formatCode="@">
                <c:v>1977</c:v>
              </c:pt>
              <c:pt idx="19" formatCode="@">
                <c:v>1978</c:v>
              </c:pt>
              <c:pt idx="20" formatCode="@">
                <c:v>1979</c:v>
              </c:pt>
              <c:pt idx="21" formatCode="@">
                <c:v>1980</c:v>
              </c:pt>
              <c:pt idx="22" formatCode="@">
                <c:v>1981</c:v>
              </c:pt>
              <c:pt idx="23" formatCode="@">
                <c:v>1982</c:v>
              </c:pt>
              <c:pt idx="24" formatCode="@">
                <c:v>1983</c:v>
              </c:pt>
              <c:pt idx="25" formatCode="@">
                <c:v>1984</c:v>
              </c:pt>
              <c:pt idx="26" formatCode="@">
                <c:v>1985</c:v>
              </c:pt>
              <c:pt idx="27" formatCode="@">
                <c:v>1986</c:v>
              </c:pt>
              <c:pt idx="28" formatCode="@">
                <c:v>1987</c:v>
              </c:pt>
              <c:pt idx="29" formatCode="@">
                <c:v>1988</c:v>
              </c:pt>
              <c:pt idx="30" formatCode="@">
                <c:v>1989</c:v>
              </c:pt>
              <c:pt idx="31" formatCode="@">
                <c:v>1990</c:v>
              </c:pt>
              <c:pt idx="32" formatCode="@">
                <c:v>1991</c:v>
              </c:pt>
              <c:pt idx="33" formatCode="@">
                <c:v>1992</c:v>
              </c:pt>
              <c:pt idx="34" formatCode="@">
                <c:v>1993</c:v>
              </c:pt>
              <c:pt idx="35" formatCode="@">
                <c:v>1994</c:v>
              </c:pt>
              <c:pt idx="36" formatCode="@">
                <c:v>1995</c:v>
              </c:pt>
              <c:pt idx="37" formatCode="@">
                <c:v>1996</c:v>
              </c:pt>
              <c:pt idx="38" formatCode="@">
                <c:v>1997</c:v>
              </c:pt>
              <c:pt idx="39" formatCode="@">
                <c:v>1998</c:v>
              </c:pt>
              <c:pt idx="40" formatCode="@">
                <c:v>1999</c:v>
              </c:pt>
              <c:pt idx="41" formatCode="@">
                <c:v>2000</c:v>
              </c:pt>
              <c:pt idx="42" formatCode="@">
                <c:v>2001</c:v>
              </c:pt>
              <c:pt idx="43" formatCode="@">
                <c:v>2002</c:v>
              </c:pt>
              <c:pt idx="44" formatCode="@">
                <c:v>2003</c:v>
              </c:pt>
              <c:pt idx="45" formatCode="@">
                <c:v>2004</c:v>
              </c:pt>
              <c:pt idx="46" formatCode="@">
                <c:v>2005</c:v>
              </c:pt>
              <c:pt idx="47" formatCode="@">
                <c:v>2006</c:v>
              </c:pt>
              <c:pt idx="48" formatCode="@">
                <c:v>2007</c:v>
              </c:pt>
              <c:pt idx="49" formatCode="@">
                <c:v>2008</c:v>
              </c:pt>
              <c:pt idx="50" formatCode="@">
                <c:v>2009</c:v>
              </c:pt>
              <c:pt idx="51" formatCode="@">
                <c:v>2010</c:v>
              </c:pt>
            </c:numLit>
          </c:xVal>
          <c:yVal>
            <c:numLit>
              <c:formatCode>General</c:formatCode>
              <c:ptCount val="52"/>
              <c:pt idx="2" formatCode="0.0">
                <c:v>36.198</c:v>
              </c:pt>
              <c:pt idx="3" formatCode="0.0">
                <c:v>34.616</c:v>
              </c:pt>
              <c:pt idx="4" formatCode="0.0">
                <c:v>32.858999999999995</c:v>
              </c:pt>
              <c:pt idx="5" formatCode="0.0">
                <c:v>31.02</c:v>
              </c:pt>
              <c:pt idx="6" formatCode="0.0">
                <c:v>29.186999999999998</c:v>
              </c:pt>
              <c:pt idx="7" formatCode="0.0">
                <c:v>28.956000000000003</c:v>
              </c:pt>
              <c:pt idx="8" formatCode="0.0">
                <c:v>27.922000000000001</c:v>
              </c:pt>
              <c:pt idx="9" formatCode="0.0">
                <c:v>25.794999999999998</c:v>
              </c:pt>
              <c:pt idx="10" formatCode="0.0">
                <c:v>24.565000000000001</c:v>
              </c:pt>
              <c:pt idx="11" formatCode="0.0">
                <c:v>22.994999999999997</c:v>
              </c:pt>
              <c:pt idx="12" formatCode="0.0">
                <c:v>21.864000000000001</c:v>
              </c:pt>
              <c:pt idx="13" formatCode="0.0">
                <c:v>20.388999999999999</c:v>
              </c:pt>
              <c:pt idx="14" formatCode="0.0">
                <c:v>19.415999999999997</c:v>
              </c:pt>
              <c:pt idx="15" formatCode="0.0">
                <c:v>17.869999999999997</c:v>
              </c:pt>
              <c:pt idx="16" formatCode="0.0">
                <c:v>15.865</c:v>
              </c:pt>
              <c:pt idx="17" formatCode="0.0">
                <c:v>14.581</c:v>
              </c:pt>
              <c:pt idx="18" formatCode="0.0">
                <c:v>14.1221</c:v>
              </c:pt>
              <c:pt idx="19" formatCode="0.0">
                <c:v>13.776</c:v>
              </c:pt>
              <c:pt idx="20" formatCode="0.0">
                <c:v>13.725299999999999</c:v>
              </c:pt>
              <c:pt idx="21" formatCode="0.0">
                <c:v>14.099</c:v>
              </c:pt>
              <c:pt idx="22" formatCode="0.0">
                <c:v>14.326999999999998</c:v>
              </c:pt>
              <c:pt idx="23" formatCode="0.0">
                <c:v>14.407</c:v>
              </c:pt>
              <c:pt idx="24" formatCode="0.0">
                <c:v>13.56</c:v>
              </c:pt>
              <c:pt idx="25" formatCode="0.0">
                <c:v>12.978999999999999</c:v>
              </c:pt>
              <c:pt idx="26" formatCode="0.0">
                <c:v>12.266</c:v>
              </c:pt>
              <c:pt idx="27" formatCode="0.0">
                <c:v>11.914999999999999</c:v>
              </c:pt>
              <c:pt idx="28" formatCode="0.0">
                <c:v>12.168999999999999</c:v>
              </c:pt>
              <c:pt idx="29" formatCode="0.0">
                <c:v>12.745000000000001</c:v>
              </c:pt>
              <c:pt idx="30" formatCode="0.0">
                <c:v>12.702999999999999</c:v>
              </c:pt>
              <c:pt idx="31" formatCode="0.0">
                <c:v>13.258000000000001</c:v>
              </c:pt>
              <c:pt idx="32" formatCode="0.0">
                <c:v>13.004</c:v>
              </c:pt>
              <c:pt idx="33" formatCode="0.0">
                <c:v>12.797000000000001</c:v>
              </c:pt>
              <c:pt idx="34" formatCode="0.0">
                <c:v>12.161000000000001</c:v>
              </c:pt>
              <c:pt idx="35" formatCode="0.0">
                <c:v>11.795999999999999</c:v>
              </c:pt>
              <c:pt idx="36" formatCode="0.0">
                <c:v>10.839</c:v>
              </c:pt>
              <c:pt idx="37" formatCode="0.0">
                <c:v>10.365</c:v>
              </c:pt>
              <c:pt idx="38" formatCode="0.0">
                <c:v>9.6739999999999995</c:v>
              </c:pt>
              <c:pt idx="39" formatCode="0.0">
                <c:v>9.2249999999999996</c:v>
              </c:pt>
              <c:pt idx="40" formatCode="0.0">
                <c:v>9.4649999999999999</c:v>
              </c:pt>
              <c:pt idx="41" formatCode="0.0">
                <c:v>9.3320000000000007</c:v>
              </c:pt>
              <c:pt idx="42" formatCode="0.0">
                <c:v>9.3650000000000002</c:v>
              </c:pt>
              <c:pt idx="43" formatCode="0.0">
                <c:v>9.1534700000000004</c:v>
              </c:pt>
              <c:pt idx="44" formatCode="0.0">
                <c:v>8.8509999999999991</c:v>
              </c:pt>
              <c:pt idx="45" formatCode="0.0">
                <c:v>8.6300000000000008</c:v>
              </c:pt>
              <c:pt idx="46" formatCode="0.0">
                <c:v>8.85</c:v>
              </c:pt>
              <c:pt idx="47" formatCode="0.0">
                <c:v>9.0670000000000002</c:v>
              </c:pt>
              <c:pt idx="48" formatCode="0.0">
                <c:v>9.1679999999999993</c:v>
              </c:pt>
              <c:pt idx="49" formatCode="0.0">
                <c:v>9.0679999999999996</c:v>
              </c:pt>
              <c:pt idx="50" formatCode="0.0">
                <c:v>8.8159999999999989</c:v>
              </c:pt>
              <c:pt idx="51" formatCode="0.0">
                <c:v>8.6579999999999995</c:v>
              </c:pt>
            </c:numLit>
          </c:yVal>
          <c:smooth val="0"/>
        </c:ser>
        <c:ser>
          <c:idx val="0"/>
          <c:order val="3"/>
          <c:tx>
            <c:v>China Cattle</c:v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xVal>
            <c:numLit>
              <c:formatCode>@</c:formatCode>
              <c:ptCount val="50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  <c:pt idx="44">
                <c:v>2005</c:v>
              </c:pt>
              <c:pt idx="45">
                <c:v>2006</c:v>
              </c:pt>
              <c:pt idx="46">
                <c:v>2007</c:v>
              </c:pt>
              <c:pt idx="47">
                <c:v>2008</c:v>
              </c:pt>
              <c:pt idx="48">
                <c:v>2009</c:v>
              </c:pt>
              <c:pt idx="49">
                <c:v>2010</c:v>
              </c:pt>
            </c:numLit>
          </c:xVal>
          <c:yVal>
            <c:numLit>
              <c:formatCode>#,##0.0</c:formatCode>
              <c:ptCount val="50"/>
              <c:pt idx="0">
                <c:v>49.514057000000001</c:v>
              </c:pt>
              <c:pt idx="1">
                <c:v>46.87556</c:v>
              </c:pt>
              <c:pt idx="2">
                <c:v>47.475507</c:v>
              </c:pt>
              <c:pt idx="3">
                <c:v>49.056061999999997</c:v>
              </c:pt>
              <c:pt idx="4">
                <c:v>52.533451999999997</c:v>
              </c:pt>
              <c:pt idx="5">
                <c:v>53.689863000000003</c:v>
              </c:pt>
              <c:pt idx="6">
                <c:v>56.065908999999998</c:v>
              </c:pt>
              <c:pt idx="7">
                <c:v>56.975299999999997</c:v>
              </c:pt>
              <c:pt idx="8">
                <c:v>57.838346000000001</c:v>
              </c:pt>
              <c:pt idx="9">
                <c:v>57.616205000000001</c:v>
              </c:pt>
              <c:pt idx="10">
                <c:v>57.608007000000001</c:v>
              </c:pt>
              <c:pt idx="11">
                <c:v>57.592970999999999</c:v>
              </c:pt>
              <c:pt idx="12">
                <c:v>57.109535999999999</c:v>
              </c:pt>
              <c:pt idx="13">
                <c:v>56.789299999999997</c:v>
              </c:pt>
              <c:pt idx="14">
                <c:v>56.682903000000003</c:v>
              </c:pt>
              <c:pt idx="15">
                <c:v>55.685842000000001</c:v>
              </c:pt>
              <c:pt idx="16">
                <c:v>53.976928000000001</c:v>
              </c:pt>
              <c:pt idx="17">
                <c:v>52.835842999999997</c:v>
              </c:pt>
              <c:pt idx="18">
                <c:v>52.625385999999999</c:v>
              </c:pt>
              <c:pt idx="19">
                <c:v>52.496205000000003</c:v>
              </c:pt>
              <c:pt idx="20">
                <c:v>52.600324000000001</c:v>
              </c:pt>
              <c:pt idx="21">
                <c:v>53.915806000000003</c:v>
              </c:pt>
              <c:pt idx="22">
                <c:v>57.011527999999998</c:v>
              </c:pt>
              <c:pt idx="23">
                <c:v>59.022638000000001</c:v>
              </c:pt>
              <c:pt idx="24">
                <c:v>62.714199000000001</c:v>
              </c:pt>
              <c:pt idx="25">
                <c:v>66.993285999999998</c:v>
              </c:pt>
              <c:pt idx="26">
                <c:v>70.965339999999998</c:v>
              </c:pt>
              <c:pt idx="27">
                <c:v>73.964476000000005</c:v>
              </c:pt>
              <c:pt idx="28">
                <c:v>77.026600000000002</c:v>
              </c:pt>
              <c:pt idx="29">
                <c:v>79.496819000000002</c:v>
              </c:pt>
              <c:pt idx="30">
                <c:v>81.327882000000002</c:v>
              </c:pt>
              <c:pt idx="31">
                <c:v>82.722948000000002</c:v>
              </c:pt>
              <c:pt idx="32">
                <c:v>85.783320000000003</c:v>
              </c:pt>
              <c:pt idx="33">
                <c:v>90.908311999999995</c:v>
              </c:pt>
              <c:pt idx="34">
                <c:v>100.555931</c:v>
              </c:pt>
              <c:pt idx="35">
                <c:v>99.458231999999995</c:v>
              </c:pt>
              <c:pt idx="36">
                <c:v>90.835401000000005</c:v>
              </c:pt>
              <c:pt idx="37">
                <c:v>99.435292000000004</c:v>
              </c:pt>
              <c:pt idx="38">
                <c:v>101.91234300000001</c:v>
              </c:pt>
              <c:pt idx="39">
                <c:v>104.55355900000001</c:v>
              </c:pt>
              <c:pt idx="40">
                <c:v>100.929433</c:v>
              </c:pt>
              <c:pt idx="41">
                <c:v>95.555475999999999</c:v>
              </c:pt>
              <c:pt idx="42">
                <c:v>93.099588999999995</c:v>
              </c:pt>
              <c:pt idx="43">
                <c:v>92.207458000000003</c:v>
              </c:pt>
              <c:pt idx="44">
                <c:v>90.134331000000003</c:v>
              </c:pt>
              <c:pt idx="45">
                <c:v>87.548390999999995</c:v>
              </c:pt>
              <c:pt idx="46">
                <c:v>82.066855000000004</c:v>
              </c:pt>
              <c:pt idx="47">
                <c:v>82.815275</c:v>
              </c:pt>
              <c:pt idx="48">
                <c:v>82.624751000000003</c:v>
              </c:pt>
              <c:pt idx="49">
                <c:v>83.798151000000004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431552"/>
        <c:axId val="101713792"/>
      </c:scatterChart>
      <c:valAx>
        <c:axId val="10143155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13792"/>
        <c:crosses val="autoZero"/>
        <c:crossBetween val="midCat"/>
        <c:majorUnit val="10"/>
        <c:minorUnit val="2"/>
      </c:valAx>
      <c:valAx>
        <c:axId val="10171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098901098901099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31552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Africa, 1961-2010</a:t>
            </a:r>
          </a:p>
        </c:rich>
      </c:tx>
      <c:layout>
        <c:manualLayout>
          <c:xMode val="edge"/>
          <c:yMode val="edge"/>
          <c:x val="0.24908424908424909"/>
          <c:y val="5.8027079303675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238095238095233E-2"/>
          <c:y val="0.14506769825918761"/>
          <c:w val="0.85923600209314499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Africa'!$B$6:$B$55</c:f>
              <c:numCache>
                <c:formatCode>#,##0.0</c:formatCode>
                <c:ptCount val="50"/>
                <c:pt idx="0">
                  <c:v>122.53709600000001</c:v>
                </c:pt>
                <c:pt idx="1">
                  <c:v>124.466334</c:v>
                </c:pt>
                <c:pt idx="2">
                  <c:v>126.462936</c:v>
                </c:pt>
                <c:pt idx="3">
                  <c:v>130.157872</c:v>
                </c:pt>
                <c:pt idx="4">
                  <c:v>134.02416299999999</c:v>
                </c:pt>
                <c:pt idx="5">
                  <c:v>134.79474200000001</c:v>
                </c:pt>
                <c:pt idx="6">
                  <c:v>138.99747199999999</c:v>
                </c:pt>
                <c:pt idx="7">
                  <c:v>142.56367700000001</c:v>
                </c:pt>
                <c:pt idx="8">
                  <c:v>145.60225800000001</c:v>
                </c:pt>
                <c:pt idx="9">
                  <c:v>148.59203600000001</c:v>
                </c:pt>
                <c:pt idx="10">
                  <c:v>150.74278699999999</c:v>
                </c:pt>
                <c:pt idx="11">
                  <c:v>151.79656700000001</c:v>
                </c:pt>
                <c:pt idx="12">
                  <c:v>152.857259</c:v>
                </c:pt>
                <c:pt idx="13">
                  <c:v>153.68065000000001</c:v>
                </c:pt>
                <c:pt idx="14">
                  <c:v>156.45861199999999</c:v>
                </c:pt>
                <c:pt idx="15">
                  <c:v>158.34156200000001</c:v>
                </c:pt>
                <c:pt idx="16">
                  <c:v>161.86018300000001</c:v>
                </c:pt>
                <c:pt idx="17">
                  <c:v>166.61676900000001</c:v>
                </c:pt>
                <c:pt idx="18">
                  <c:v>171.60200800000001</c:v>
                </c:pt>
                <c:pt idx="19">
                  <c:v>172.531811</c:v>
                </c:pt>
                <c:pt idx="20">
                  <c:v>174.43848399999999</c:v>
                </c:pt>
                <c:pt idx="21">
                  <c:v>178.34187299999999</c:v>
                </c:pt>
                <c:pt idx="22">
                  <c:v>179.84182799999999</c:v>
                </c:pt>
                <c:pt idx="23">
                  <c:v>175.341767</c:v>
                </c:pt>
                <c:pt idx="24">
                  <c:v>176.51058900000001</c:v>
                </c:pt>
                <c:pt idx="25">
                  <c:v>178.48918900000001</c:v>
                </c:pt>
                <c:pt idx="26">
                  <c:v>176.994947</c:v>
                </c:pt>
                <c:pt idx="27">
                  <c:v>180.10624999999999</c:v>
                </c:pt>
                <c:pt idx="28">
                  <c:v>185.05065300000001</c:v>
                </c:pt>
                <c:pt idx="29">
                  <c:v>189.20958200000001</c:v>
                </c:pt>
                <c:pt idx="30">
                  <c:v>188.929304</c:v>
                </c:pt>
                <c:pt idx="31">
                  <c:v>194.54909499999999</c:v>
                </c:pt>
                <c:pt idx="32">
                  <c:v>195.61672799999999</c:v>
                </c:pt>
                <c:pt idx="33">
                  <c:v>197.77063000000001</c:v>
                </c:pt>
                <c:pt idx="34">
                  <c:v>202.89884599999999</c:v>
                </c:pt>
                <c:pt idx="35">
                  <c:v>205.55929</c:v>
                </c:pt>
                <c:pt idx="36">
                  <c:v>212.21672100000001</c:v>
                </c:pt>
                <c:pt idx="37">
                  <c:v>219.40017499999999</c:v>
                </c:pt>
                <c:pt idx="38">
                  <c:v>228.64707799999999</c:v>
                </c:pt>
                <c:pt idx="39">
                  <c:v>228.45563899999999</c:v>
                </c:pt>
                <c:pt idx="40">
                  <c:v>232.567915</c:v>
                </c:pt>
                <c:pt idx="41">
                  <c:v>237.222295</c:v>
                </c:pt>
                <c:pt idx="42">
                  <c:v>240.88731100000001</c:v>
                </c:pt>
                <c:pt idx="43">
                  <c:v>243.08066099999999</c:v>
                </c:pt>
                <c:pt idx="44">
                  <c:v>251.19978399999999</c:v>
                </c:pt>
                <c:pt idx="45">
                  <c:v>256.45197100000001</c:v>
                </c:pt>
                <c:pt idx="46">
                  <c:v>265.20952399999999</c:v>
                </c:pt>
                <c:pt idx="47">
                  <c:v>274.65908000000002</c:v>
                </c:pt>
                <c:pt idx="48">
                  <c:v>277.42324200000002</c:v>
                </c:pt>
                <c:pt idx="49">
                  <c:v>283.07481000000001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Africa'!$C$6:$C$55</c:f>
              <c:numCache>
                <c:formatCode>#,##0.0</c:formatCode>
                <c:ptCount val="50"/>
                <c:pt idx="0">
                  <c:v>94.254649999999998</c:v>
                </c:pt>
                <c:pt idx="1">
                  <c:v>94.491951</c:v>
                </c:pt>
                <c:pt idx="2">
                  <c:v>96.875337999999999</c:v>
                </c:pt>
                <c:pt idx="3">
                  <c:v>98.441152000000002</c:v>
                </c:pt>
                <c:pt idx="4">
                  <c:v>101.041026</c:v>
                </c:pt>
                <c:pt idx="5">
                  <c:v>103.917253</c:v>
                </c:pt>
                <c:pt idx="6">
                  <c:v>108.26293800000001</c:v>
                </c:pt>
                <c:pt idx="7">
                  <c:v>111.341791</c:v>
                </c:pt>
                <c:pt idx="8">
                  <c:v>113.33398099999999</c:v>
                </c:pt>
                <c:pt idx="9">
                  <c:v>115.410741</c:v>
                </c:pt>
                <c:pt idx="10">
                  <c:v>116.12571</c:v>
                </c:pt>
                <c:pt idx="11">
                  <c:v>117.10412599999999</c:v>
                </c:pt>
                <c:pt idx="12">
                  <c:v>113.876456</c:v>
                </c:pt>
                <c:pt idx="13">
                  <c:v>115.459279</c:v>
                </c:pt>
                <c:pt idx="14">
                  <c:v>120.004064</c:v>
                </c:pt>
                <c:pt idx="15">
                  <c:v>122.842181</c:v>
                </c:pt>
                <c:pt idx="16">
                  <c:v>127.91940099999999</c:v>
                </c:pt>
                <c:pt idx="17">
                  <c:v>135.44823500000001</c:v>
                </c:pt>
                <c:pt idx="18">
                  <c:v>137.64160100000001</c:v>
                </c:pt>
                <c:pt idx="19">
                  <c:v>141.10835</c:v>
                </c:pt>
                <c:pt idx="20">
                  <c:v>142.18480400000001</c:v>
                </c:pt>
                <c:pt idx="21">
                  <c:v>145.24291700000001</c:v>
                </c:pt>
                <c:pt idx="22">
                  <c:v>148.99869000000001</c:v>
                </c:pt>
                <c:pt idx="23">
                  <c:v>144.78387699999999</c:v>
                </c:pt>
                <c:pt idx="24">
                  <c:v>149.19376700000001</c:v>
                </c:pt>
                <c:pt idx="25">
                  <c:v>155.11963399999999</c:v>
                </c:pt>
                <c:pt idx="26">
                  <c:v>160.991592</c:v>
                </c:pt>
                <c:pt idx="27">
                  <c:v>168.45869999999999</c:v>
                </c:pt>
                <c:pt idx="28">
                  <c:v>174.98110399999999</c:v>
                </c:pt>
                <c:pt idx="29">
                  <c:v>176.995395</c:v>
                </c:pt>
                <c:pt idx="30">
                  <c:v>179.40656999999999</c:v>
                </c:pt>
                <c:pt idx="31">
                  <c:v>182.02257</c:v>
                </c:pt>
                <c:pt idx="32">
                  <c:v>181.301669</c:v>
                </c:pt>
                <c:pt idx="33">
                  <c:v>193.090239</c:v>
                </c:pt>
                <c:pt idx="34">
                  <c:v>200.57230300000001</c:v>
                </c:pt>
                <c:pt idx="35">
                  <c:v>207.30312799999999</c:v>
                </c:pt>
                <c:pt idx="36">
                  <c:v>215.892101</c:v>
                </c:pt>
                <c:pt idx="37">
                  <c:v>222.747061</c:v>
                </c:pt>
                <c:pt idx="38">
                  <c:v>229.41412700000001</c:v>
                </c:pt>
                <c:pt idx="39">
                  <c:v>236.63315700000001</c:v>
                </c:pt>
                <c:pt idx="40">
                  <c:v>246.77999399999999</c:v>
                </c:pt>
                <c:pt idx="41">
                  <c:v>254.16250400000001</c:v>
                </c:pt>
                <c:pt idx="42">
                  <c:v>260.96691399999997</c:v>
                </c:pt>
                <c:pt idx="43">
                  <c:v>271.381462</c:v>
                </c:pt>
                <c:pt idx="44">
                  <c:v>278.92878200000001</c:v>
                </c:pt>
                <c:pt idx="45">
                  <c:v>282.71781199999998</c:v>
                </c:pt>
                <c:pt idx="46">
                  <c:v>292.859128</c:v>
                </c:pt>
                <c:pt idx="47">
                  <c:v>299.25933900000001</c:v>
                </c:pt>
                <c:pt idx="48">
                  <c:v>304.875091</c:v>
                </c:pt>
                <c:pt idx="49">
                  <c:v>310.89329300000003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Africa'!$A$6:$A$55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Africa'!$D$6:$D$55</c:f>
              <c:numCache>
                <c:formatCode>#,##0.0</c:formatCode>
                <c:ptCount val="50"/>
                <c:pt idx="0">
                  <c:v>135.12614199999999</c:v>
                </c:pt>
                <c:pt idx="1">
                  <c:v>133.23054099999999</c:v>
                </c:pt>
                <c:pt idx="2">
                  <c:v>134.18417500000001</c:v>
                </c:pt>
                <c:pt idx="3">
                  <c:v>137.29650799999999</c:v>
                </c:pt>
                <c:pt idx="4">
                  <c:v>143.31174899999999</c:v>
                </c:pt>
                <c:pt idx="5">
                  <c:v>150.83735300000001</c:v>
                </c:pt>
                <c:pt idx="6">
                  <c:v>153.706692</c:v>
                </c:pt>
                <c:pt idx="7">
                  <c:v>157.98326299999999</c:v>
                </c:pt>
                <c:pt idx="8">
                  <c:v>161.221857</c:v>
                </c:pt>
                <c:pt idx="9">
                  <c:v>159.25134199999999</c:v>
                </c:pt>
                <c:pt idx="10">
                  <c:v>160.639838</c:v>
                </c:pt>
                <c:pt idx="11">
                  <c:v>156.82543100000001</c:v>
                </c:pt>
                <c:pt idx="12">
                  <c:v>158.70440199999999</c:v>
                </c:pt>
                <c:pt idx="13">
                  <c:v>158.24779699999999</c:v>
                </c:pt>
                <c:pt idx="14">
                  <c:v>163.11167499999999</c:v>
                </c:pt>
                <c:pt idx="15">
                  <c:v>163.26179200000001</c:v>
                </c:pt>
                <c:pt idx="16">
                  <c:v>170.72804500000001</c:v>
                </c:pt>
                <c:pt idx="17">
                  <c:v>174.35337699999999</c:v>
                </c:pt>
                <c:pt idx="18">
                  <c:v>176.63536099999999</c:v>
                </c:pt>
                <c:pt idx="19">
                  <c:v>184.75900100000001</c:v>
                </c:pt>
                <c:pt idx="20">
                  <c:v>186.40657300000001</c:v>
                </c:pt>
                <c:pt idx="21">
                  <c:v>187.434269</c:v>
                </c:pt>
                <c:pt idx="22">
                  <c:v>188.79908499999999</c:v>
                </c:pt>
                <c:pt idx="23">
                  <c:v>185.419039</c:v>
                </c:pt>
                <c:pt idx="24">
                  <c:v>189.19491099999999</c:v>
                </c:pt>
                <c:pt idx="25">
                  <c:v>190.135257</c:v>
                </c:pt>
                <c:pt idx="26">
                  <c:v>194.78472500000001</c:v>
                </c:pt>
                <c:pt idx="27">
                  <c:v>197.28798800000001</c:v>
                </c:pt>
                <c:pt idx="28">
                  <c:v>205.348467</c:v>
                </c:pt>
                <c:pt idx="29">
                  <c:v>207.487235</c:v>
                </c:pt>
                <c:pt idx="30">
                  <c:v>206.05050900000001</c:v>
                </c:pt>
                <c:pt idx="31">
                  <c:v>207.881688</c:v>
                </c:pt>
                <c:pt idx="32">
                  <c:v>202.23675399999999</c:v>
                </c:pt>
                <c:pt idx="33">
                  <c:v>211.672845</c:v>
                </c:pt>
                <c:pt idx="34">
                  <c:v>213.35758899999999</c:v>
                </c:pt>
                <c:pt idx="35">
                  <c:v>219.73377099999999</c:v>
                </c:pt>
                <c:pt idx="36">
                  <c:v>227.01844399999999</c:v>
                </c:pt>
                <c:pt idx="37">
                  <c:v>234.786778</c:v>
                </c:pt>
                <c:pt idx="38">
                  <c:v>243.21178699999999</c:v>
                </c:pt>
                <c:pt idx="39">
                  <c:v>246.428293</c:v>
                </c:pt>
                <c:pt idx="40">
                  <c:v>253.05213699999999</c:v>
                </c:pt>
                <c:pt idx="41">
                  <c:v>256.74427600000001</c:v>
                </c:pt>
                <c:pt idx="42">
                  <c:v>261.60690099999999</c:v>
                </c:pt>
                <c:pt idx="43">
                  <c:v>270.12959599999999</c:v>
                </c:pt>
                <c:pt idx="44">
                  <c:v>276.45377200000001</c:v>
                </c:pt>
                <c:pt idx="45">
                  <c:v>282.543432</c:v>
                </c:pt>
                <c:pt idx="46">
                  <c:v>288.62114700000001</c:v>
                </c:pt>
                <c:pt idx="47">
                  <c:v>291.687251</c:v>
                </c:pt>
                <c:pt idx="48">
                  <c:v>294.96938299999999</c:v>
                </c:pt>
                <c:pt idx="49">
                  <c:v>300.44806999999997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35008"/>
        <c:axId val="105453056"/>
      </c:scatterChart>
      <c:valAx>
        <c:axId val="104635008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53056"/>
        <c:crosses val="autoZero"/>
        <c:crossBetween val="midCat"/>
        <c:majorUnit val="10"/>
        <c:minorUnit val="2"/>
      </c:valAx>
      <c:valAx>
        <c:axId val="105453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6.2794348508634227E-3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635008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Grazing Livestock in Nigeria, 1961-2010</a:t>
            </a:r>
          </a:p>
        </c:rich>
      </c:tx>
      <c:layout>
        <c:manualLayout>
          <c:xMode val="edge"/>
          <c:yMode val="edge"/>
          <c:x val="0.26844583987441129"/>
          <c:y val="6.06060606060606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901098901098897E-2"/>
          <c:y val="0.14313346228239845"/>
          <c:w val="0.86028257456828883"/>
          <c:h val="0.7311411992263056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Nigeria'!$B$6:$B$55</c:f>
              <c:numCache>
                <c:formatCode>#,##0.0</c:formatCode>
                <c:ptCount val="50"/>
                <c:pt idx="0">
                  <c:v>6.0279999999999996</c:v>
                </c:pt>
                <c:pt idx="1">
                  <c:v>6.3109999999999999</c:v>
                </c:pt>
                <c:pt idx="2">
                  <c:v>6.6269999999999998</c:v>
                </c:pt>
                <c:pt idx="3">
                  <c:v>6.9459999999999997</c:v>
                </c:pt>
                <c:pt idx="4">
                  <c:v>7.2359999999999998</c:v>
                </c:pt>
                <c:pt idx="5">
                  <c:v>7.516</c:v>
                </c:pt>
                <c:pt idx="6">
                  <c:v>7.8280000000000003</c:v>
                </c:pt>
                <c:pt idx="7">
                  <c:v>8.19</c:v>
                </c:pt>
                <c:pt idx="8">
                  <c:v>8.5779999999999994</c:v>
                </c:pt>
                <c:pt idx="9">
                  <c:v>8.8870000000000005</c:v>
                </c:pt>
                <c:pt idx="10">
                  <c:v>9.2029999999999994</c:v>
                </c:pt>
                <c:pt idx="11">
                  <c:v>9.5500000000000007</c:v>
                </c:pt>
                <c:pt idx="12">
                  <c:v>9.9749999999999996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11.223000000000001</c:v>
                </c:pt>
                <c:pt idx="17">
                  <c:v>11.576000000000001</c:v>
                </c:pt>
                <c:pt idx="18">
                  <c:v>11.877000000000001</c:v>
                </c:pt>
                <c:pt idx="19">
                  <c:v>12.108000000000001</c:v>
                </c:pt>
                <c:pt idx="20">
                  <c:v>12.214</c:v>
                </c:pt>
                <c:pt idx="21">
                  <c:v>12.385999999999999</c:v>
                </c:pt>
                <c:pt idx="22">
                  <c:v>12.584</c:v>
                </c:pt>
                <c:pt idx="23">
                  <c:v>12.702</c:v>
                </c:pt>
                <c:pt idx="24">
                  <c:v>12.907999999999999</c:v>
                </c:pt>
                <c:pt idx="25">
                  <c:v>13.156000000000001</c:v>
                </c:pt>
                <c:pt idx="26">
                  <c:v>13.414999999999999</c:v>
                </c:pt>
                <c:pt idx="27">
                  <c:v>13.759</c:v>
                </c:pt>
                <c:pt idx="28">
                  <c:v>13.9579</c:v>
                </c:pt>
                <c:pt idx="29">
                  <c:v>13.946999999999999</c:v>
                </c:pt>
                <c:pt idx="30">
                  <c:v>14.0167</c:v>
                </c:pt>
                <c:pt idx="31">
                  <c:v>14.0868</c:v>
                </c:pt>
                <c:pt idx="32">
                  <c:v>14.8073</c:v>
                </c:pt>
                <c:pt idx="33">
                  <c:v>14.881399999999999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15.088100000000001</c:v>
                </c:pt>
                <c:pt idx="38">
                  <c:v>15.103199999999999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15.875299999999999</c:v>
                </c:pt>
                <c:pt idx="45">
                  <c:v>16.065799999999999</c:v>
                </c:pt>
                <c:pt idx="46">
                  <c:v>16.152699999999999</c:v>
                </c:pt>
                <c:pt idx="47">
                  <c:v>16.293199999999999</c:v>
                </c:pt>
                <c:pt idx="48">
                  <c:v>16.434999999999999</c:v>
                </c:pt>
                <c:pt idx="49">
                  <c:v>16.577999999999999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Nigeria'!$C$6:$C$55</c:f>
              <c:numCache>
                <c:formatCode>#,##0.0</c:formatCode>
                <c:ptCount val="50"/>
                <c:pt idx="0">
                  <c:v>0.623</c:v>
                </c:pt>
                <c:pt idx="1">
                  <c:v>0.75800000000000001</c:v>
                </c:pt>
                <c:pt idx="2">
                  <c:v>0.91700000000000004</c:v>
                </c:pt>
                <c:pt idx="3">
                  <c:v>1.113</c:v>
                </c:pt>
                <c:pt idx="4">
                  <c:v>1.3360000000000001</c:v>
                </c:pt>
                <c:pt idx="5">
                  <c:v>1.595</c:v>
                </c:pt>
                <c:pt idx="6">
                  <c:v>1.903</c:v>
                </c:pt>
                <c:pt idx="7">
                  <c:v>2.2669999999999999</c:v>
                </c:pt>
                <c:pt idx="8">
                  <c:v>2.7320000000000002</c:v>
                </c:pt>
                <c:pt idx="9">
                  <c:v>3.1509999999999998</c:v>
                </c:pt>
                <c:pt idx="10">
                  <c:v>3.673</c:v>
                </c:pt>
                <c:pt idx="11">
                  <c:v>4.3040000000000003</c:v>
                </c:pt>
                <c:pt idx="12">
                  <c:v>4.9770000000000003</c:v>
                </c:pt>
                <c:pt idx="13">
                  <c:v>5.6070000000000002</c:v>
                </c:pt>
                <c:pt idx="14">
                  <c:v>6.3440000000000003</c:v>
                </c:pt>
                <c:pt idx="15">
                  <c:v>7.3369999999999997</c:v>
                </c:pt>
                <c:pt idx="16">
                  <c:v>8.2769999999999992</c:v>
                </c:pt>
                <c:pt idx="17">
                  <c:v>9.2010000000000005</c:v>
                </c:pt>
                <c:pt idx="18">
                  <c:v>10.266</c:v>
                </c:pt>
                <c:pt idx="19">
                  <c:v>11.297000000000001</c:v>
                </c:pt>
                <c:pt idx="20">
                  <c:v>12.327999999999999</c:v>
                </c:pt>
                <c:pt idx="21">
                  <c:v>13.68</c:v>
                </c:pt>
                <c:pt idx="22">
                  <c:v>14.821999999999999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20.335000000000001</c:v>
                </c:pt>
                <c:pt idx="27">
                  <c:v>21.539000000000001</c:v>
                </c:pt>
                <c:pt idx="28">
                  <c:v>23.462</c:v>
                </c:pt>
                <c:pt idx="29">
                  <c:v>23.321000000000002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45.260399999999997</c:v>
                </c:pt>
                <c:pt idx="41">
                  <c:v>46.4</c:v>
                </c:pt>
                <c:pt idx="42">
                  <c:v>47.551699999999997</c:v>
                </c:pt>
                <c:pt idx="43">
                  <c:v>48.7</c:v>
                </c:pt>
                <c:pt idx="44">
                  <c:v>49.959000000000003</c:v>
                </c:pt>
                <c:pt idx="45">
                  <c:v>51.223599999999998</c:v>
                </c:pt>
                <c:pt idx="46">
                  <c:v>52.488199999999999</c:v>
                </c:pt>
                <c:pt idx="47">
                  <c:v>53.800400000000003</c:v>
                </c:pt>
                <c:pt idx="48">
                  <c:v>55.145400000000002</c:v>
                </c:pt>
                <c:pt idx="49">
                  <c:v>56.524099999999997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9050">
              <a:solidFill>
                <a:schemeClr val="tx2"/>
              </a:solidFill>
              <a:prstDash val="solid"/>
            </a:ln>
          </c:spPr>
          <c:marker>
            <c:symbol val="none"/>
          </c:marker>
          <c:xVal>
            <c:numRef>
              <c:f>'Livestock Nigeria'!$A$6:$A$55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Nigeria'!$D$6:$D$55</c:f>
              <c:numCache>
                <c:formatCode>#,##0.0</c:formatCode>
                <c:ptCount val="50"/>
                <c:pt idx="0">
                  <c:v>1.0189999999999999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1.7509999999999999</c:v>
                </c:pt>
                <c:pt idx="5">
                  <c:v>1.982</c:v>
                </c:pt>
                <c:pt idx="6">
                  <c:v>2.2410000000000001</c:v>
                </c:pt>
                <c:pt idx="7">
                  <c:v>2.5129999999999999</c:v>
                </c:pt>
                <c:pt idx="8">
                  <c:v>2.8679999999999999</c:v>
                </c:pt>
                <c:pt idx="9">
                  <c:v>3.2189999999999999</c:v>
                </c:pt>
                <c:pt idx="10">
                  <c:v>3.5779999999999998</c:v>
                </c:pt>
                <c:pt idx="11">
                  <c:v>4.0220000000000002</c:v>
                </c:pt>
                <c:pt idx="12">
                  <c:v>4.4850000000000003</c:v>
                </c:pt>
                <c:pt idx="13">
                  <c:v>4.9400000000000004</c:v>
                </c:pt>
                <c:pt idx="14">
                  <c:v>5.3789999999999996</c:v>
                </c:pt>
                <c:pt idx="15">
                  <c:v>5.97</c:v>
                </c:pt>
                <c:pt idx="16">
                  <c:v>6.5229999999999997</c:v>
                </c:pt>
                <c:pt idx="17">
                  <c:v>7.0410000000000004</c:v>
                </c:pt>
                <c:pt idx="18">
                  <c:v>7.54</c:v>
                </c:pt>
                <c:pt idx="19">
                  <c:v>8.0500000000000007</c:v>
                </c:pt>
                <c:pt idx="20">
                  <c:v>8.4749999999999996</c:v>
                </c:pt>
                <c:pt idx="21">
                  <c:v>8.9429999999999996</c:v>
                </c:pt>
                <c:pt idx="22">
                  <c:v>9.4109999999999996</c:v>
                </c:pt>
                <c:pt idx="23">
                  <c:v>9.8149999999999995</c:v>
                </c:pt>
                <c:pt idx="24">
                  <c:v>10.359</c:v>
                </c:pt>
                <c:pt idx="25">
                  <c:v>10.701000000000001</c:v>
                </c:pt>
                <c:pt idx="26">
                  <c:v>11.106999999999999</c:v>
                </c:pt>
                <c:pt idx="27">
                  <c:v>11.574999999999999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28.692599999999999</c:v>
                </c:pt>
                <c:pt idx="41">
                  <c:v>29.4</c:v>
                </c:pt>
                <c:pt idx="42">
                  <c:v>30.086400000000001</c:v>
                </c:pt>
                <c:pt idx="43">
                  <c:v>30.8</c:v>
                </c:pt>
                <c:pt idx="44">
                  <c:v>31.547899999999998</c:v>
                </c:pt>
                <c:pt idx="45">
                  <c:v>32.3142</c:v>
                </c:pt>
                <c:pt idx="46">
                  <c:v>33.080399999999997</c:v>
                </c:pt>
                <c:pt idx="47">
                  <c:v>33.874299999999998</c:v>
                </c:pt>
                <c:pt idx="48">
                  <c:v>34.6873</c:v>
                </c:pt>
                <c:pt idx="49">
                  <c:v>35.519799999999996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25312"/>
        <c:axId val="105875712"/>
      </c:scatterChart>
      <c:valAx>
        <c:axId val="10572531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646781789638932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75712"/>
        <c:crosses val="autoZero"/>
        <c:crossBetween val="midCat"/>
        <c:majorUnit val="10"/>
        <c:minorUnit val="2"/>
      </c:valAx>
      <c:valAx>
        <c:axId val="105875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1972920696324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25312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Grazing Livestock by Type, 1961-2010</a:t>
            </a:r>
          </a:p>
        </c:rich>
      </c:tx>
      <c:layout>
        <c:manualLayout>
          <c:xMode val="edge"/>
          <c:yMode val="edge"/>
          <c:x val="0.22605965463108321"/>
          <c:y val="7.3500967117988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4897959183673"/>
          <c:y val="0.14506769825918761"/>
          <c:w val="0.8320251177394034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World'!$B$6:$B$55</c:f>
              <c:numCache>
                <c:formatCode>#,##0</c:formatCode>
                <c:ptCount val="50"/>
                <c:pt idx="0">
                  <c:v>942.17511400000001</c:v>
                </c:pt>
                <c:pt idx="1">
                  <c:v>957.17260699999997</c:v>
                </c:pt>
                <c:pt idx="2">
                  <c:v>970.38278600000001</c:v>
                </c:pt>
                <c:pt idx="3">
                  <c:v>987.57521599999995</c:v>
                </c:pt>
                <c:pt idx="4">
                  <c:v>1008.908535</c:v>
                </c:pt>
                <c:pt idx="5">
                  <c:v>1027.751053</c:v>
                </c:pt>
                <c:pt idx="6">
                  <c:v>1049.782762</c:v>
                </c:pt>
                <c:pt idx="7">
                  <c:v>1064.668367</c:v>
                </c:pt>
                <c:pt idx="8">
                  <c:v>1069.8877110000001</c:v>
                </c:pt>
                <c:pt idx="9">
                  <c:v>1081.6414360000001</c:v>
                </c:pt>
                <c:pt idx="10">
                  <c:v>1096.64643</c:v>
                </c:pt>
                <c:pt idx="11">
                  <c:v>1119.3300389999999</c:v>
                </c:pt>
                <c:pt idx="12">
                  <c:v>1138.7226519999999</c:v>
                </c:pt>
                <c:pt idx="13">
                  <c:v>1166.7679209999999</c:v>
                </c:pt>
                <c:pt idx="14">
                  <c:v>1187.927674</c:v>
                </c:pt>
                <c:pt idx="15">
                  <c:v>1199.6712239999999</c:v>
                </c:pt>
                <c:pt idx="16">
                  <c:v>1204.6940010000001</c:v>
                </c:pt>
                <c:pt idx="17">
                  <c:v>1206.2199310000001</c:v>
                </c:pt>
                <c:pt idx="18">
                  <c:v>1211.069223</c:v>
                </c:pt>
                <c:pt idx="19">
                  <c:v>1217.0178900000001</c:v>
                </c:pt>
                <c:pt idx="20">
                  <c:v>1228.5895370000001</c:v>
                </c:pt>
                <c:pt idx="21">
                  <c:v>1242.2836970000001</c:v>
                </c:pt>
                <c:pt idx="22">
                  <c:v>1249.4190430000001</c:v>
                </c:pt>
                <c:pt idx="23">
                  <c:v>1255.289622</c:v>
                </c:pt>
                <c:pt idx="24">
                  <c:v>1260.0132739999999</c:v>
                </c:pt>
                <c:pt idx="25">
                  <c:v>1266.650486</c:v>
                </c:pt>
                <c:pt idx="26">
                  <c:v>1266.5754440000001</c:v>
                </c:pt>
                <c:pt idx="27">
                  <c:v>1272.8934369999999</c:v>
                </c:pt>
                <c:pt idx="28">
                  <c:v>1289.9505590000001</c:v>
                </c:pt>
                <c:pt idx="29">
                  <c:v>1298.4028020000001</c:v>
                </c:pt>
                <c:pt idx="30">
                  <c:v>1298.4834149999999</c:v>
                </c:pt>
                <c:pt idx="31">
                  <c:v>1304.7357870000001</c:v>
                </c:pt>
                <c:pt idx="32">
                  <c:v>1306.091551</c:v>
                </c:pt>
                <c:pt idx="33">
                  <c:v>1316.9052389999999</c:v>
                </c:pt>
                <c:pt idx="34">
                  <c:v>1326.1038189999999</c:v>
                </c:pt>
                <c:pt idx="35">
                  <c:v>1318.7205610000001</c:v>
                </c:pt>
                <c:pt idx="36">
                  <c:v>1309.087113</c:v>
                </c:pt>
                <c:pt idx="37">
                  <c:v>1309.7414980000001</c:v>
                </c:pt>
                <c:pt idx="38">
                  <c:v>1312.716447</c:v>
                </c:pt>
                <c:pt idx="39">
                  <c:v>1314.8136260000001</c:v>
                </c:pt>
                <c:pt idx="40">
                  <c:v>1316.410018</c:v>
                </c:pt>
                <c:pt idx="41">
                  <c:v>1327.4695409999999</c:v>
                </c:pt>
                <c:pt idx="42">
                  <c:v>1339.479871</c:v>
                </c:pt>
                <c:pt idx="43">
                  <c:v>1353.5768909999999</c:v>
                </c:pt>
                <c:pt idx="44">
                  <c:v>1368.5044889999999</c:v>
                </c:pt>
                <c:pt idx="45">
                  <c:v>1384.755341</c:v>
                </c:pt>
                <c:pt idx="46">
                  <c:v>1391.060479</c:v>
                </c:pt>
                <c:pt idx="47">
                  <c:v>1410.9177319999999</c:v>
                </c:pt>
                <c:pt idx="48">
                  <c:v>1419.5335560000001</c:v>
                </c:pt>
                <c:pt idx="49">
                  <c:v>1428.636207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World'!$C$6:$C$55</c:f>
              <c:numCache>
                <c:formatCode>#,##0</c:formatCode>
                <c:ptCount val="50"/>
                <c:pt idx="0">
                  <c:v>348.72677599999997</c:v>
                </c:pt>
                <c:pt idx="1">
                  <c:v>363.66080299999999</c:v>
                </c:pt>
                <c:pt idx="2">
                  <c:v>369.85593699999998</c:v>
                </c:pt>
                <c:pt idx="3">
                  <c:v>368.32341000000002</c:v>
                </c:pt>
                <c:pt idx="4">
                  <c:v>367.42429199999998</c:v>
                </c:pt>
                <c:pt idx="5">
                  <c:v>368.78489500000001</c:v>
                </c:pt>
                <c:pt idx="6">
                  <c:v>370.53155900000002</c:v>
                </c:pt>
                <c:pt idx="7">
                  <c:v>377.03862099999998</c:v>
                </c:pt>
                <c:pt idx="8">
                  <c:v>377.83687300000003</c:v>
                </c:pt>
                <c:pt idx="9">
                  <c:v>377.69363299999998</c:v>
                </c:pt>
                <c:pt idx="10">
                  <c:v>381.64628699999997</c:v>
                </c:pt>
                <c:pt idx="11">
                  <c:v>384.84711900000002</c:v>
                </c:pt>
                <c:pt idx="12">
                  <c:v>385.05968799999999</c:v>
                </c:pt>
                <c:pt idx="13">
                  <c:v>394.21198299999998</c:v>
                </c:pt>
                <c:pt idx="14">
                  <c:v>405.45182999999997</c:v>
                </c:pt>
                <c:pt idx="15">
                  <c:v>416.14443999999997</c:v>
                </c:pt>
                <c:pt idx="16">
                  <c:v>422.39986299999998</c:v>
                </c:pt>
                <c:pt idx="17">
                  <c:v>439.064885</c:v>
                </c:pt>
                <c:pt idx="18">
                  <c:v>454.85997500000002</c:v>
                </c:pt>
                <c:pt idx="19">
                  <c:v>464.32317699999999</c:v>
                </c:pt>
                <c:pt idx="20">
                  <c:v>474.04986500000001</c:v>
                </c:pt>
                <c:pt idx="21">
                  <c:v>481.63487700000002</c:v>
                </c:pt>
                <c:pt idx="22">
                  <c:v>491.33943900000003</c:v>
                </c:pt>
                <c:pt idx="23">
                  <c:v>483.89953600000001</c:v>
                </c:pt>
                <c:pt idx="24">
                  <c:v>486.07847900000002</c:v>
                </c:pt>
                <c:pt idx="25">
                  <c:v>499.59858600000001</c:v>
                </c:pt>
                <c:pt idx="26">
                  <c:v>522.21581300000003</c:v>
                </c:pt>
                <c:pt idx="27">
                  <c:v>546.01361199999997</c:v>
                </c:pt>
                <c:pt idx="28">
                  <c:v>574.34249899999998</c:v>
                </c:pt>
                <c:pt idx="29">
                  <c:v>591.17216699999994</c:v>
                </c:pt>
                <c:pt idx="30">
                  <c:v>596.82724599999995</c:v>
                </c:pt>
                <c:pt idx="31">
                  <c:v>605.27869399999997</c:v>
                </c:pt>
                <c:pt idx="32">
                  <c:v>612.92798500000004</c:v>
                </c:pt>
                <c:pt idx="33">
                  <c:v>641.64633200000003</c:v>
                </c:pt>
                <c:pt idx="34">
                  <c:v>672.94194000000005</c:v>
                </c:pt>
                <c:pt idx="35">
                  <c:v>704.25802399999998</c:v>
                </c:pt>
                <c:pt idx="36">
                  <c:v>694.29566799999998</c:v>
                </c:pt>
                <c:pt idx="37">
                  <c:v>715.15896499999997</c:v>
                </c:pt>
                <c:pt idx="38">
                  <c:v>733.61960899999997</c:v>
                </c:pt>
                <c:pt idx="39">
                  <c:v>751.44039199999997</c:v>
                </c:pt>
                <c:pt idx="40">
                  <c:v>763.26520800000003</c:v>
                </c:pt>
                <c:pt idx="41">
                  <c:v>775.17517399999997</c:v>
                </c:pt>
                <c:pt idx="42">
                  <c:v>791.98480099999995</c:v>
                </c:pt>
                <c:pt idx="43">
                  <c:v>817.2432</c:v>
                </c:pt>
                <c:pt idx="44">
                  <c:v>842.01393099999996</c:v>
                </c:pt>
                <c:pt idx="45">
                  <c:v>847.37696100000005</c:v>
                </c:pt>
                <c:pt idx="46">
                  <c:v>860.67557799999997</c:v>
                </c:pt>
                <c:pt idx="47">
                  <c:v>887.79508699999997</c:v>
                </c:pt>
                <c:pt idx="48">
                  <c:v>910.54773399999999</c:v>
                </c:pt>
                <c:pt idx="49">
                  <c:v>921.43186500000002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World'!$D$6:$D$55</c:f>
              <c:numCache>
                <c:formatCode>#,##0</c:formatCode>
                <c:ptCount val="50"/>
                <c:pt idx="0">
                  <c:v>994.26914199999999</c:v>
                </c:pt>
                <c:pt idx="1">
                  <c:v>997.19278499999996</c:v>
                </c:pt>
                <c:pt idx="2">
                  <c:v>999.69649800000002</c:v>
                </c:pt>
                <c:pt idx="3">
                  <c:v>1013.486324</c:v>
                </c:pt>
                <c:pt idx="4">
                  <c:v>1030.87826</c:v>
                </c:pt>
                <c:pt idx="5">
                  <c:v>1040.6882390000001</c:v>
                </c:pt>
                <c:pt idx="6">
                  <c:v>1059.1546949999999</c:v>
                </c:pt>
                <c:pt idx="7">
                  <c:v>1074.0225230000001</c:v>
                </c:pt>
                <c:pt idx="8">
                  <c:v>1080.7205019999999</c:v>
                </c:pt>
                <c:pt idx="9">
                  <c:v>1063.273064</c:v>
                </c:pt>
                <c:pt idx="10">
                  <c:v>1066.4958469999999</c:v>
                </c:pt>
                <c:pt idx="11">
                  <c:v>1037.7937480000001</c:v>
                </c:pt>
                <c:pt idx="12">
                  <c:v>1017.700811</c:v>
                </c:pt>
                <c:pt idx="13">
                  <c:v>1028.882809</c:v>
                </c:pt>
                <c:pt idx="14">
                  <c:v>1047.921454</c:v>
                </c:pt>
                <c:pt idx="15">
                  <c:v>1048.035431</c:v>
                </c:pt>
                <c:pt idx="16">
                  <c:v>1037.9044260000001</c:v>
                </c:pt>
                <c:pt idx="17">
                  <c:v>1050.5418990000001</c:v>
                </c:pt>
                <c:pt idx="18">
                  <c:v>1069.3129060000001</c:v>
                </c:pt>
                <c:pt idx="19">
                  <c:v>1098.674094</c:v>
                </c:pt>
                <c:pt idx="20">
                  <c:v>1112.7484460000001</c:v>
                </c:pt>
                <c:pt idx="21">
                  <c:v>1131.712949</c:v>
                </c:pt>
                <c:pt idx="22">
                  <c:v>1127.3005659999999</c:v>
                </c:pt>
                <c:pt idx="23">
                  <c:v>1119.398972</c:v>
                </c:pt>
                <c:pt idx="24">
                  <c:v>1118.6091919999999</c:v>
                </c:pt>
                <c:pt idx="25">
                  <c:v>1126.522275</c:v>
                </c:pt>
                <c:pt idx="26">
                  <c:v>1142.089199</c:v>
                </c:pt>
                <c:pt idx="27">
                  <c:v>1163.738151</c:v>
                </c:pt>
                <c:pt idx="28">
                  <c:v>1198.3506890000001</c:v>
                </c:pt>
                <c:pt idx="29">
                  <c:v>1207.9417579999999</c:v>
                </c:pt>
                <c:pt idx="30">
                  <c:v>1184.276478</c:v>
                </c:pt>
                <c:pt idx="31">
                  <c:v>1160.997177</c:v>
                </c:pt>
                <c:pt idx="32">
                  <c:v>1120.5599569999999</c:v>
                </c:pt>
                <c:pt idx="33">
                  <c:v>1110.9375930000001</c:v>
                </c:pt>
                <c:pt idx="34">
                  <c:v>1076.079076</c:v>
                </c:pt>
                <c:pt idx="35">
                  <c:v>1063.3382369999999</c:v>
                </c:pt>
                <c:pt idx="36">
                  <c:v>1042.1580509999999</c:v>
                </c:pt>
                <c:pt idx="37">
                  <c:v>1046.976748</c:v>
                </c:pt>
                <c:pt idx="38">
                  <c:v>1056.0681689999999</c:v>
                </c:pt>
                <c:pt idx="39">
                  <c:v>1059.759106</c:v>
                </c:pt>
                <c:pt idx="40">
                  <c:v>1038.2973939999999</c:v>
                </c:pt>
                <c:pt idx="41">
                  <c:v>1028.3856659999999</c:v>
                </c:pt>
                <c:pt idx="42">
                  <c:v>1037.510869</c:v>
                </c:pt>
                <c:pt idx="43">
                  <c:v>1067.7980190000001</c:v>
                </c:pt>
                <c:pt idx="44">
                  <c:v>1099.6749609999999</c:v>
                </c:pt>
                <c:pt idx="45">
                  <c:v>1106.5922390000001</c:v>
                </c:pt>
                <c:pt idx="46">
                  <c:v>1109.939957</c:v>
                </c:pt>
                <c:pt idx="47">
                  <c:v>1096.327344</c:v>
                </c:pt>
                <c:pt idx="48">
                  <c:v>1081.4376099999999</c:v>
                </c:pt>
                <c:pt idx="49">
                  <c:v>1078.9482009999999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81952"/>
        <c:axId val="112384256"/>
      </c:scatterChart>
      <c:valAx>
        <c:axId val="112381952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84256"/>
        <c:crosses val="autoZero"/>
        <c:crossBetween val="midCat"/>
        <c:majorUnit val="10"/>
        <c:minorUnit val="2"/>
      </c:valAx>
      <c:valAx>
        <c:axId val="112384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2558869701726845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381952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Livestock and Human Populations in Africa, 1961-2010</a:t>
            </a:r>
          </a:p>
        </c:rich>
      </c:tx>
      <c:layout>
        <c:manualLayout>
          <c:xMode val="edge"/>
          <c:yMode val="edge"/>
          <c:x val="0.15855572998430142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1585557299843"/>
          <c:y val="0.14313346228239845"/>
          <c:w val="0.8320251177394034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Livestock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'Livest Hu Africa'!$A$6:$A$55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Africa'!$B$6:$B$55</c:f>
              <c:numCache>
                <c:formatCode>#,##0</c:formatCode>
                <c:ptCount val="50"/>
                <c:pt idx="0">
                  <c:v>353.41890799999999</c:v>
                </c:pt>
                <c:pt idx="1">
                  <c:v>353.71884599999998</c:v>
                </c:pt>
                <c:pt idx="2">
                  <c:v>359.08116899999999</c:v>
                </c:pt>
                <c:pt idx="3">
                  <c:v>367.48325499999999</c:v>
                </c:pt>
                <c:pt idx="4">
                  <c:v>379.99396400000001</c:v>
                </c:pt>
                <c:pt idx="5">
                  <c:v>391.19537100000002</c:v>
                </c:pt>
                <c:pt idx="6">
                  <c:v>402.64211699999998</c:v>
                </c:pt>
                <c:pt idx="7">
                  <c:v>413.83175699999998</c:v>
                </c:pt>
                <c:pt idx="8">
                  <c:v>422.13412099999999</c:v>
                </c:pt>
                <c:pt idx="9">
                  <c:v>425.26314400000001</c:v>
                </c:pt>
                <c:pt idx="10">
                  <c:v>429.56635999999997</c:v>
                </c:pt>
                <c:pt idx="11">
                  <c:v>427.82414900000003</c:v>
                </c:pt>
                <c:pt idx="12">
                  <c:v>427.57314199999996</c:v>
                </c:pt>
                <c:pt idx="13">
                  <c:v>429.557751</c:v>
                </c:pt>
                <c:pt idx="14">
                  <c:v>441.77837599999998</c:v>
                </c:pt>
                <c:pt idx="15">
                  <c:v>446.68116000000003</c:v>
                </c:pt>
                <c:pt idx="16">
                  <c:v>462.77365400000002</c:v>
                </c:pt>
                <c:pt idx="17">
                  <c:v>478.76040599999999</c:v>
                </c:pt>
                <c:pt idx="18">
                  <c:v>488.20040499999999</c:v>
                </c:pt>
                <c:pt idx="19">
                  <c:v>500.745767</c:v>
                </c:pt>
                <c:pt idx="20">
                  <c:v>505.39993599999997</c:v>
                </c:pt>
                <c:pt idx="21">
                  <c:v>513.41202399999997</c:v>
                </c:pt>
                <c:pt idx="22">
                  <c:v>519.96162800000002</c:v>
                </c:pt>
                <c:pt idx="23">
                  <c:v>507.958708</c:v>
                </c:pt>
                <c:pt idx="24">
                  <c:v>517.32829200000003</c:v>
                </c:pt>
                <c:pt idx="25">
                  <c:v>526.18710500000009</c:v>
                </c:pt>
                <c:pt idx="26">
                  <c:v>535.22528899999998</c:v>
                </c:pt>
                <c:pt idx="27">
                  <c:v>548.31696299999999</c:v>
                </c:pt>
                <c:pt idx="28">
                  <c:v>567.92919900000004</c:v>
                </c:pt>
                <c:pt idx="29">
                  <c:v>576.58970700000009</c:v>
                </c:pt>
                <c:pt idx="30">
                  <c:v>577.38030800000001</c:v>
                </c:pt>
                <c:pt idx="31">
                  <c:v>587.61837800000001</c:v>
                </c:pt>
                <c:pt idx="32">
                  <c:v>582.4051760000001</c:v>
                </c:pt>
                <c:pt idx="33">
                  <c:v>605.45412900000008</c:v>
                </c:pt>
                <c:pt idx="34">
                  <c:v>619.84649300000001</c:v>
                </c:pt>
                <c:pt idx="35">
                  <c:v>635.50286399999993</c:v>
                </c:pt>
                <c:pt idx="36">
                  <c:v>658.22321099999999</c:v>
                </c:pt>
                <c:pt idx="37">
                  <c:v>680.08346900000004</c:v>
                </c:pt>
                <c:pt idx="38">
                  <c:v>704.6027170000001</c:v>
                </c:pt>
                <c:pt idx="39">
                  <c:v>714.896524</c:v>
                </c:pt>
                <c:pt idx="40">
                  <c:v>735.93231100000003</c:v>
                </c:pt>
                <c:pt idx="41">
                  <c:v>751.67909999999995</c:v>
                </c:pt>
                <c:pt idx="42">
                  <c:v>767.23815100000002</c:v>
                </c:pt>
                <c:pt idx="43">
                  <c:v>788.43674399999998</c:v>
                </c:pt>
                <c:pt idx="44">
                  <c:v>810.48036300000001</c:v>
                </c:pt>
                <c:pt idx="45">
                  <c:v>825.65023999999994</c:v>
                </c:pt>
                <c:pt idx="46">
                  <c:v>850.79463399999997</c:v>
                </c:pt>
                <c:pt idx="47">
                  <c:v>869.65834500000005</c:v>
                </c:pt>
                <c:pt idx="48">
                  <c:v>881.10646099999997</c:v>
                </c:pt>
                <c:pt idx="49">
                  <c:v>898.41619800000001</c:v>
                </c:pt>
              </c:numCache>
            </c:numRef>
          </c:yVal>
          <c:smooth val="0"/>
        </c:ser>
        <c:ser>
          <c:idx val="1"/>
          <c:order val="1"/>
          <c:tx>
            <c:v>Human</c:v>
          </c:tx>
          <c:spPr>
            <a:ln w="19050">
              <a:solidFill>
                <a:srgbClr val="339966"/>
              </a:solidFill>
              <a:prstDash val="solid"/>
            </a:ln>
          </c:spPr>
          <c:marker>
            <c:symbol val="none"/>
          </c:marker>
          <c:dLbls>
            <c:delete val="1"/>
          </c:dLbls>
          <c:xVal>
            <c:numRef>
              <c:f>'Livest Hu Africa'!$A$6:$A$55</c:f>
              <c:numCache>
                <c:formatCode>General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 Hu Africa'!$C$6:$C$55</c:f>
              <c:numCache>
                <c:formatCode>#,##0</c:formatCode>
                <c:ptCount val="50"/>
                <c:pt idx="0">
                  <c:v>293.661</c:v>
                </c:pt>
                <c:pt idx="1">
                  <c:v>300.834</c:v>
                </c:pt>
                <c:pt idx="2">
                  <c:v>308.25900000000001</c:v>
                </c:pt>
                <c:pt idx="3">
                  <c:v>315.94900000000001</c:v>
                </c:pt>
                <c:pt idx="4">
                  <c:v>323.916</c:v>
                </c:pt>
                <c:pt idx="5">
                  <c:v>332.17200000000003</c:v>
                </c:pt>
                <c:pt idx="6">
                  <c:v>340.72399999999999</c:v>
                </c:pt>
                <c:pt idx="7">
                  <c:v>349.572</c:v>
                </c:pt>
                <c:pt idx="8">
                  <c:v>358.71199999999999</c:v>
                </c:pt>
                <c:pt idx="9">
                  <c:v>368.14800000000002</c:v>
                </c:pt>
                <c:pt idx="10">
                  <c:v>377.88099999999997</c:v>
                </c:pt>
                <c:pt idx="11">
                  <c:v>387.92700000000002</c:v>
                </c:pt>
                <c:pt idx="12">
                  <c:v>398.32100000000003</c:v>
                </c:pt>
                <c:pt idx="13">
                  <c:v>409.10700000000003</c:v>
                </c:pt>
                <c:pt idx="14">
                  <c:v>420.31799999999998</c:v>
                </c:pt>
                <c:pt idx="15">
                  <c:v>431.96300000000002</c:v>
                </c:pt>
                <c:pt idx="16">
                  <c:v>444.03699999999998</c:v>
                </c:pt>
                <c:pt idx="17">
                  <c:v>456.54</c:v>
                </c:pt>
                <c:pt idx="18">
                  <c:v>469.46499999999997</c:v>
                </c:pt>
                <c:pt idx="19">
                  <c:v>482.803</c:v>
                </c:pt>
                <c:pt idx="20">
                  <c:v>496.55399999999997</c:v>
                </c:pt>
                <c:pt idx="21">
                  <c:v>510.70699999999999</c:v>
                </c:pt>
                <c:pt idx="22">
                  <c:v>525.23400000000004</c:v>
                </c:pt>
                <c:pt idx="23">
                  <c:v>540.101</c:v>
                </c:pt>
                <c:pt idx="24">
                  <c:v>555.27599999999995</c:v>
                </c:pt>
                <c:pt idx="25">
                  <c:v>570.745</c:v>
                </c:pt>
                <c:pt idx="26">
                  <c:v>586.49699999999996</c:v>
                </c:pt>
                <c:pt idx="27">
                  <c:v>602.51599999999996</c:v>
                </c:pt>
                <c:pt idx="28">
                  <c:v>618.78399999999999</c:v>
                </c:pt>
                <c:pt idx="29">
                  <c:v>635.28700000000003</c:v>
                </c:pt>
                <c:pt idx="30">
                  <c:v>652.02700000000004</c:v>
                </c:pt>
                <c:pt idx="31">
                  <c:v>668.99699999999996</c:v>
                </c:pt>
                <c:pt idx="32">
                  <c:v>686.16300000000001</c:v>
                </c:pt>
                <c:pt idx="33">
                  <c:v>703.48199999999997</c:v>
                </c:pt>
                <c:pt idx="34">
                  <c:v>720.93100000000004</c:v>
                </c:pt>
                <c:pt idx="35">
                  <c:v>738.49699999999996</c:v>
                </c:pt>
                <c:pt idx="36">
                  <c:v>756.21</c:v>
                </c:pt>
                <c:pt idx="37">
                  <c:v>774.149</c:v>
                </c:pt>
                <c:pt idx="38">
                  <c:v>792.41899999999998</c:v>
                </c:pt>
                <c:pt idx="39">
                  <c:v>811.101</c:v>
                </c:pt>
                <c:pt idx="40">
                  <c:v>830.22799999999995</c:v>
                </c:pt>
                <c:pt idx="41">
                  <c:v>849.798</c:v>
                </c:pt>
                <c:pt idx="42">
                  <c:v>869.81</c:v>
                </c:pt>
                <c:pt idx="43">
                  <c:v>890.25300000000004</c:v>
                </c:pt>
                <c:pt idx="44">
                  <c:v>911.12</c:v>
                </c:pt>
                <c:pt idx="45">
                  <c:v>932.41499999999996</c:v>
                </c:pt>
                <c:pt idx="46">
                  <c:v>954.154</c:v>
                </c:pt>
                <c:pt idx="47">
                  <c:v>976.35599999999999</c:v>
                </c:pt>
                <c:pt idx="48">
                  <c:v>999.04499999999996</c:v>
                </c:pt>
                <c:pt idx="49">
                  <c:v>1022.234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1"/>
          <c:showPercent val="0"/>
          <c:showBubbleSize val="0"/>
        </c:dLbls>
        <c:axId val="118851840"/>
        <c:axId val="134087424"/>
      </c:scatterChart>
      <c:valAx>
        <c:axId val="1188518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FAO; UNPop</a:t>
                </a:r>
              </a:p>
            </c:rich>
          </c:tx>
          <c:layout>
            <c:manualLayout>
              <c:xMode val="edge"/>
              <c:yMode val="edge"/>
              <c:x val="0.44113029827315542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087424"/>
        <c:crosses val="autoZero"/>
        <c:crossBetween val="midCat"/>
        <c:majorUnit val="10"/>
        <c:minorUnit val="2"/>
      </c:valAx>
      <c:valAx>
        <c:axId val="134087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Millions</a:t>
                </a:r>
              </a:p>
            </c:rich>
          </c:tx>
          <c:layout>
            <c:manualLayout>
              <c:xMode val="edge"/>
              <c:yMode val="edge"/>
              <c:x val="1.726844583987441E-2"/>
              <c:y val="0.452611218568665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5184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0.45461</cdr:x>
      <cdr:y>0.59502</cdr:y>
    </cdr:from>
    <cdr:to>
      <cdr:x>0.59861</cdr:x>
      <cdr:y>0.64627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306" y="2930128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U.S. Cattle</a:t>
          </a:r>
          <a:endParaRPr lang="en-US"/>
        </a:p>
      </cdr:txBody>
    </cdr:sp>
  </cdr:relSizeAnchor>
  <cdr:relSizeAnchor xmlns:cdr="http://schemas.openxmlformats.org/drawingml/2006/chartDrawing">
    <cdr:from>
      <cdr:x>0.46951</cdr:x>
      <cdr:y>0.72087</cdr:y>
    </cdr:from>
    <cdr:to>
      <cdr:x>0.78336</cdr:x>
      <cdr:y>0.76982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692" y="3549878"/>
          <a:ext cx="1904262" cy="241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 Cattle</a:t>
          </a:r>
          <a:endParaRPr lang="en-US"/>
        </a:p>
      </cdr:txBody>
    </cdr:sp>
  </cdr:relSizeAnchor>
  <cdr:relSizeAnchor xmlns:cdr="http://schemas.openxmlformats.org/drawingml/2006/chartDrawing">
    <cdr:from>
      <cdr:x>0.68289</cdr:x>
      <cdr:y>0.18119</cdr:y>
    </cdr:from>
    <cdr:to>
      <cdr:x>0.96803</cdr:x>
      <cdr:y>0.23017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43375" y="892257"/>
          <a:ext cx="1730074" cy="241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China Goats &amp; Sheep</a:t>
          </a:r>
          <a:endParaRPr lang="en-US"/>
        </a:p>
      </cdr:txBody>
    </cdr:sp>
  </cdr:relSizeAnchor>
  <cdr:relSizeAnchor xmlns:cdr="http://schemas.openxmlformats.org/drawingml/2006/chartDrawing">
    <cdr:from>
      <cdr:x>0.66143</cdr:x>
      <cdr:y>0.79949</cdr:y>
    </cdr:from>
    <cdr:to>
      <cdr:x>0.87284</cdr:x>
      <cdr:y>0.8588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13186" y="3937018"/>
          <a:ext cx="1282714" cy="292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U.S. Goats &amp; Sheep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0.2579</cdr:y>
    </cdr:from>
    <cdr:to>
      <cdr:x>0.99437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0.78298</cdr:x>
      <cdr:y>0.29189</cdr:y>
    </cdr:from>
    <cdr:to>
      <cdr:x>0.98273</cdr:x>
      <cdr:y>0.34464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677" y="1437405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0.80025</cdr:x>
      <cdr:y>0.23953</cdr:y>
    </cdr:from>
    <cdr:to>
      <cdr:x>1</cdr:x>
      <cdr:y>0.29153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5457" y="1179548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0.76918</cdr:x>
      <cdr:y>0.18025</cdr:y>
    </cdr:from>
    <cdr:to>
      <cdr:x>0.96918</cdr:x>
      <cdr:y>0.232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6945" y="887648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0.7619</cdr:x>
      <cdr:y>0.80916</cdr:y>
    </cdr:from>
    <cdr:to>
      <cdr:x>0.96165</cdr:x>
      <cdr:y>0.86191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2800" y="3984625"/>
          <a:ext cx="1211968" cy="259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0.96599</cdr:x>
      <cdr:y>0.27917</cdr:y>
    </cdr:from>
    <cdr:to>
      <cdr:x>0.9928</cdr:x>
      <cdr:y>0.81894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3747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0.77015</cdr:x>
      <cdr:y>0.62984</cdr:y>
    </cdr:from>
    <cdr:to>
      <cdr:x>0.91415</cdr:x>
      <cdr:y>0.68109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2853" y="3101607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0.75679</cdr:x>
      <cdr:y>0.39979</cdr:y>
    </cdr:from>
    <cdr:to>
      <cdr:x>0.95554</cdr:x>
      <cdr:y>0.45104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1769" y="1968732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0.71277</cdr:x>
      <cdr:y>0.16958</cdr:y>
    </cdr:from>
    <cdr:to>
      <cdr:x>0.91152</cdr:x>
      <cdr:y>0.22083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4691" y="835076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0.25596</cdr:y>
    </cdr:from>
    <cdr:to>
      <cdr:x>0.99437</cdr:x>
      <cdr:y>0.79573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60475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0.7536</cdr:x>
      <cdr:y>0.79277</cdr:y>
    </cdr:from>
    <cdr:to>
      <cdr:x>0.9541</cdr:x>
      <cdr:y>0.84477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411" y="3903914"/>
          <a:ext cx="1216519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0.75819</cdr:x>
      <cdr:y>0.17584</cdr:y>
    </cdr:from>
    <cdr:to>
      <cdr:x>0.95794</cdr:x>
      <cdr:y>0.22859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0261" y="865933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0.75028</cdr:x>
      <cdr:y>0.32463</cdr:y>
    </cdr:from>
    <cdr:to>
      <cdr:x>0.95003</cdr:x>
      <cdr:y>0.37663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264" y="1598624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0.77703</cdr:x>
      <cdr:y>0.47039</cdr:y>
    </cdr:from>
    <cdr:to>
      <cdr:x>0.97703</cdr:x>
      <cdr:y>0.52214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4568" y="2316420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0.96128</cdr:x>
      <cdr:y>0.2579</cdr:y>
    </cdr:from>
    <cdr:to>
      <cdr:x>0.98809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0.76322</cdr:x>
      <cdr:y>0.39664</cdr:y>
    </cdr:from>
    <cdr:to>
      <cdr:x>0.93372</cdr:x>
      <cdr:y>0.45064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784" y="1953244"/>
          <a:ext cx="1034496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Livestock</a:t>
          </a:r>
          <a:endParaRPr lang="en-US"/>
        </a:p>
      </cdr:txBody>
    </cdr:sp>
  </cdr:relSizeAnchor>
  <cdr:relSizeAnchor xmlns:cdr="http://schemas.openxmlformats.org/drawingml/2006/chartDrawing">
    <cdr:from>
      <cdr:x>0.68074</cdr:x>
      <cdr:y>0.27078</cdr:y>
    </cdr:from>
    <cdr:to>
      <cdr:x>0.85049</cdr:x>
      <cdr:y>0.32478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0333" y="1333414"/>
          <a:ext cx="1029945" cy="2659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Humans</a:t>
          </a:r>
          <a:endParaRPr lang="en-US"/>
        </a:p>
      </cdr:txBody>
    </cdr:sp>
  </cdr:relSizeAnchor>
  <cdr:relSizeAnchor xmlns:cdr="http://schemas.openxmlformats.org/drawingml/2006/chartDrawing">
    <cdr:from>
      <cdr:x>0.96599</cdr:x>
      <cdr:y>0.24242</cdr:y>
    </cdr:from>
    <cdr:to>
      <cdr:x>0.9928</cdr:x>
      <cdr:y>0.78219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1050" y="11938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0.9686</cdr:x>
      <cdr:y>0.14118</cdr:y>
    </cdr:from>
    <cdr:to>
      <cdr:x>1</cdr:x>
      <cdr:y>0.79691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876924" y="695250"/>
          <a:ext cx="190501" cy="3229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0.65709</cdr:x>
      <cdr:y>0.24129</cdr:y>
    </cdr:from>
    <cdr:to>
      <cdr:x>0.85584</cdr:x>
      <cdr:y>0.29304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6834" y="1188210"/>
          <a:ext cx="1205901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Humans</a:t>
          </a:r>
          <a:endParaRPr lang="en-US"/>
        </a:p>
      </cdr:txBody>
    </cdr:sp>
  </cdr:relSizeAnchor>
  <cdr:relSizeAnchor xmlns:cdr="http://schemas.openxmlformats.org/drawingml/2006/chartDrawing">
    <cdr:from>
      <cdr:x>0.75836</cdr:x>
      <cdr:y>0.49568</cdr:y>
    </cdr:from>
    <cdr:to>
      <cdr:x>0.95711</cdr:x>
      <cdr:y>0.54693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1273" y="2440957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Livestock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0.27337</cdr:y>
    </cdr:from>
    <cdr:to>
      <cdr:x>0.99437</cdr:x>
      <cdr:y>0.81313</cdr:y>
    </cdr:to>
    <cdr:sp macro="" textlink="">
      <cdr:nvSpPr>
        <cdr:cNvPr id="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3462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0.9686</cdr:x>
      <cdr:y>0.14118</cdr:y>
    </cdr:from>
    <cdr:to>
      <cdr:x>1</cdr:x>
      <cdr:y>0.79691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876924" y="695250"/>
          <a:ext cx="190501" cy="32290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0" tIns="45720" rIns="0" bIns="45720" anchor="t" anchorCtr="0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0.7937</cdr:x>
      <cdr:y>0.54473</cdr:y>
    </cdr:from>
    <cdr:to>
      <cdr:x>0.9377</cdr:x>
      <cdr:y>0.59598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5702" y="268250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0.78034</cdr:x>
      <cdr:y>0.34563</cdr:y>
    </cdr:from>
    <cdr:to>
      <cdr:x>0.97909</cdr:x>
      <cdr:y>0.39688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4655" y="1702019"/>
          <a:ext cx="120590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0.76928</cdr:x>
      <cdr:y>0.18119</cdr:y>
    </cdr:from>
    <cdr:to>
      <cdr:x>0.96803</cdr:x>
      <cdr:y>0.23244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579" y="892234"/>
          <a:ext cx="120590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0.78859</cdr:x>
      <cdr:y>0.71825</cdr:y>
    </cdr:from>
    <cdr:to>
      <cdr:x>0.93259</cdr:x>
      <cdr:y>0.7695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4725" y="3536950"/>
          <a:ext cx="87371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en-US"/>
        </a:p>
      </cdr:txBody>
    </cdr:sp>
  </cdr:relSizeAnchor>
  <cdr:relSizeAnchor xmlns:cdr="http://schemas.openxmlformats.org/drawingml/2006/chartDrawing">
    <cdr:from>
      <cdr:x>0.96756</cdr:x>
      <cdr:y>0.2579</cdr:y>
    </cdr:from>
    <cdr:to>
      <cdr:x>0.99437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0.81097</cdr:x>
      <cdr:y>0.30875</cdr:y>
    </cdr:from>
    <cdr:to>
      <cdr:x>0.95497</cdr:x>
      <cdr:y>0.36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0475" y="1520430"/>
          <a:ext cx="873709" cy="252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0.7615</cdr:x>
      <cdr:y>0.78277</cdr:y>
    </cdr:from>
    <cdr:to>
      <cdr:x>0.89796</cdr:x>
      <cdr:y>0.83402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0326" y="3854677"/>
          <a:ext cx="827961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0.85149</cdr:x>
      <cdr:y>0.82916</cdr:y>
    </cdr:from>
    <cdr:to>
      <cdr:x>0.99058</cdr:x>
      <cdr:y>0.88041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6325" y="4083142"/>
          <a:ext cx="843950" cy="252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0.96756</cdr:x>
      <cdr:y>0.25016</cdr:y>
    </cdr:from>
    <cdr:to>
      <cdr:x>0.99437</cdr:x>
      <cdr:y>0.78992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0575" y="12319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2-Economy/2006%20Econ%20Indicator/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plan_b_updates/2012/update11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showGridLines="0" tabSelected="1" zoomScaleNormal="100" workbookViewId="0"/>
  </sheetViews>
  <sheetFormatPr defaultRowHeight="12.75" x14ac:dyDescent="0.2"/>
  <cols>
    <col min="1" max="1" width="9.140625" style="70"/>
    <col min="2" max="2" width="9.140625" style="84"/>
    <col min="3" max="16384" width="9.140625" style="70"/>
  </cols>
  <sheetData>
    <row r="1" spans="1:1" x14ac:dyDescent="0.2">
      <c r="A1" s="81" t="s">
        <v>48</v>
      </c>
    </row>
    <row r="2" spans="1:1" x14ac:dyDescent="0.2">
      <c r="A2" s="82" t="s">
        <v>50</v>
      </c>
    </row>
    <row r="3" spans="1:1" x14ac:dyDescent="0.2">
      <c r="A3" s="85" t="s">
        <v>49</v>
      </c>
    </row>
    <row r="4" spans="1:1" x14ac:dyDescent="0.2">
      <c r="A4" s="83"/>
    </row>
    <row r="5" spans="1:1" x14ac:dyDescent="0.2">
      <c r="A5" s="54" t="s">
        <v>45</v>
      </c>
    </row>
    <row r="6" spans="1:1" x14ac:dyDescent="0.2">
      <c r="A6" s="86" t="s">
        <v>44</v>
      </c>
    </row>
    <row r="7" spans="1:1" x14ac:dyDescent="0.2">
      <c r="A7" s="86"/>
    </row>
    <row r="8" spans="1:1" x14ac:dyDescent="0.2">
      <c r="A8" s="53" t="s">
        <v>31</v>
      </c>
    </row>
    <row r="9" spans="1:1" x14ac:dyDescent="0.2">
      <c r="A9" s="1" t="s">
        <v>33</v>
      </c>
    </row>
    <row r="10" spans="1:1" x14ac:dyDescent="0.2">
      <c r="A10" s="86"/>
    </row>
    <row r="11" spans="1:1" x14ac:dyDescent="0.2">
      <c r="A11" s="53" t="s">
        <v>16</v>
      </c>
    </row>
    <row r="12" spans="1:1" x14ac:dyDescent="0.2">
      <c r="A12" s="86" t="s">
        <v>28</v>
      </c>
    </row>
    <row r="13" spans="1:1" x14ac:dyDescent="0.2">
      <c r="A13" s="86"/>
    </row>
    <row r="14" spans="1:1" x14ac:dyDescent="0.2">
      <c r="A14" s="53" t="s">
        <v>17</v>
      </c>
    </row>
    <row r="15" spans="1:1" x14ac:dyDescent="0.2">
      <c r="A15" s="86" t="s">
        <v>30</v>
      </c>
    </row>
    <row r="16" spans="1:1" x14ac:dyDescent="0.2">
      <c r="A16" s="86" t="s">
        <v>46</v>
      </c>
    </row>
    <row r="17" spans="1:1" x14ac:dyDescent="0.2">
      <c r="A17" s="86"/>
    </row>
    <row r="18" spans="1:1" x14ac:dyDescent="0.2">
      <c r="A18" s="53" t="s">
        <v>25</v>
      </c>
    </row>
    <row r="19" spans="1:1" x14ac:dyDescent="0.2">
      <c r="A19" s="86" t="s">
        <v>27</v>
      </c>
    </row>
    <row r="20" spans="1:1" x14ac:dyDescent="0.2">
      <c r="A20" s="86"/>
    </row>
    <row r="21" spans="1:1" x14ac:dyDescent="0.2">
      <c r="A21" s="53" t="s">
        <v>15</v>
      </c>
    </row>
    <row r="22" spans="1:1" x14ac:dyDescent="0.2">
      <c r="A22" s="86" t="s">
        <v>29</v>
      </c>
    </row>
    <row r="23" spans="1:1" x14ac:dyDescent="0.2">
      <c r="A23" s="86"/>
    </row>
    <row r="24" spans="1:1" x14ac:dyDescent="0.2">
      <c r="A24" s="54" t="s">
        <v>8</v>
      </c>
    </row>
    <row r="25" spans="1:1" x14ac:dyDescent="0.2">
      <c r="A25" s="86" t="s">
        <v>26</v>
      </c>
    </row>
    <row r="26" spans="1:1" x14ac:dyDescent="0.2">
      <c r="A26" s="86"/>
    </row>
    <row r="27" spans="1:1" x14ac:dyDescent="0.2">
      <c r="A27" s="53" t="s">
        <v>18</v>
      </c>
    </row>
    <row r="28" spans="1:1" x14ac:dyDescent="0.2">
      <c r="A28" s="86" t="s">
        <v>23</v>
      </c>
    </row>
    <row r="29" spans="1:1" x14ac:dyDescent="0.2">
      <c r="A29" s="86"/>
    </row>
    <row r="30" spans="1:1" x14ac:dyDescent="0.2">
      <c r="A30" s="53" t="s">
        <v>19</v>
      </c>
    </row>
    <row r="31" spans="1:1" x14ac:dyDescent="0.2">
      <c r="A31" s="86" t="s">
        <v>24</v>
      </c>
    </row>
    <row r="34" spans="1:1" x14ac:dyDescent="0.2">
      <c r="A34" s="54" t="s">
        <v>51</v>
      </c>
    </row>
  </sheetData>
  <hyperlinks>
    <hyperlink ref="A24" location="'Livestock World'!A1" display="World Grazing Livestock by Type, 1961-2010"/>
    <hyperlink ref="A18" location="'Livestock Africa'!A1" display="Grazing Livestock in Africa, 1961-2010"/>
    <hyperlink ref="A11" location="'Livestock China'!A1" display="Grazing Livestock in China, 1961-2010"/>
    <hyperlink ref="A21" location="'Livestock Nigeria'!A1" display="Grazing Livestock in Nigeria, 1961-2010"/>
    <hyperlink ref="A14" location="'Livestock US'!A1" display="Grazing Livestock in the United States, 1961-2010"/>
    <hyperlink ref="A27" location="'Livest Hu Africa'!A1" display="Livestock and Human Populations in Africa, 1961-2010"/>
    <hyperlink ref="A30" location="'Livest Hu Nigeria'!A1" display="Livestock and Human Populations in Nigeria, 1961-2010"/>
    <hyperlink ref="A8" location="'Korea Dust'!A1" display="Dust Events in South Korea, 1970-2011"/>
    <hyperlink ref="A5" location="'China Dust'!A1" display="Very Strong Dust Storms in China, 1950-2009"/>
    <hyperlink ref="A3" r:id="rId1"/>
    <hyperlink ref="A34" r:id="rId2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zoomScaleSheetLayoutView="100" workbookViewId="0"/>
  </sheetViews>
  <sheetFormatPr defaultRowHeight="12.75" x14ac:dyDescent="0.2"/>
  <cols>
    <col min="1" max="1" width="9.140625" style="31"/>
    <col min="2" max="2" width="22.85546875" style="31" customWidth="1"/>
    <col min="3" max="3" width="22.85546875" style="32" customWidth="1"/>
    <col min="4" max="257" width="9.140625" style="31"/>
    <col min="258" max="259" width="22.85546875" style="31" customWidth="1"/>
    <col min="260" max="513" width="9.140625" style="31"/>
    <col min="514" max="515" width="22.85546875" style="31" customWidth="1"/>
    <col min="516" max="769" width="9.140625" style="31"/>
    <col min="770" max="771" width="22.85546875" style="31" customWidth="1"/>
    <col min="772" max="1025" width="9.140625" style="31"/>
    <col min="1026" max="1027" width="22.85546875" style="31" customWidth="1"/>
    <col min="1028" max="1281" width="9.140625" style="31"/>
    <col min="1282" max="1283" width="22.85546875" style="31" customWidth="1"/>
    <col min="1284" max="1537" width="9.140625" style="31"/>
    <col min="1538" max="1539" width="22.85546875" style="31" customWidth="1"/>
    <col min="1540" max="1793" width="9.140625" style="31"/>
    <col min="1794" max="1795" width="22.85546875" style="31" customWidth="1"/>
    <col min="1796" max="2049" width="9.140625" style="31"/>
    <col min="2050" max="2051" width="22.85546875" style="31" customWidth="1"/>
    <col min="2052" max="2305" width="9.140625" style="31"/>
    <col min="2306" max="2307" width="22.85546875" style="31" customWidth="1"/>
    <col min="2308" max="2561" width="9.140625" style="31"/>
    <col min="2562" max="2563" width="22.85546875" style="31" customWidth="1"/>
    <col min="2564" max="2817" width="9.140625" style="31"/>
    <col min="2818" max="2819" width="22.85546875" style="31" customWidth="1"/>
    <col min="2820" max="3073" width="9.140625" style="31"/>
    <col min="3074" max="3075" width="22.85546875" style="31" customWidth="1"/>
    <col min="3076" max="3329" width="9.140625" style="31"/>
    <col min="3330" max="3331" width="22.85546875" style="31" customWidth="1"/>
    <col min="3332" max="3585" width="9.140625" style="31"/>
    <col min="3586" max="3587" width="22.85546875" style="31" customWidth="1"/>
    <col min="3588" max="3841" width="9.140625" style="31"/>
    <col min="3842" max="3843" width="22.85546875" style="31" customWidth="1"/>
    <col min="3844" max="4097" width="9.140625" style="31"/>
    <col min="4098" max="4099" width="22.85546875" style="31" customWidth="1"/>
    <col min="4100" max="4353" width="9.140625" style="31"/>
    <col min="4354" max="4355" width="22.85546875" style="31" customWidth="1"/>
    <col min="4356" max="4609" width="9.140625" style="31"/>
    <col min="4610" max="4611" width="22.85546875" style="31" customWidth="1"/>
    <col min="4612" max="4865" width="9.140625" style="31"/>
    <col min="4866" max="4867" width="22.85546875" style="31" customWidth="1"/>
    <col min="4868" max="5121" width="9.140625" style="31"/>
    <col min="5122" max="5123" width="22.85546875" style="31" customWidth="1"/>
    <col min="5124" max="5377" width="9.140625" style="31"/>
    <col min="5378" max="5379" width="22.85546875" style="31" customWidth="1"/>
    <col min="5380" max="5633" width="9.140625" style="31"/>
    <col min="5634" max="5635" width="22.85546875" style="31" customWidth="1"/>
    <col min="5636" max="5889" width="9.140625" style="31"/>
    <col min="5890" max="5891" width="22.85546875" style="31" customWidth="1"/>
    <col min="5892" max="6145" width="9.140625" style="31"/>
    <col min="6146" max="6147" width="22.85546875" style="31" customWidth="1"/>
    <col min="6148" max="6401" width="9.140625" style="31"/>
    <col min="6402" max="6403" width="22.85546875" style="31" customWidth="1"/>
    <col min="6404" max="6657" width="9.140625" style="31"/>
    <col min="6658" max="6659" width="22.85546875" style="31" customWidth="1"/>
    <col min="6660" max="6913" width="9.140625" style="31"/>
    <col min="6914" max="6915" width="22.85546875" style="31" customWidth="1"/>
    <col min="6916" max="7169" width="9.140625" style="31"/>
    <col min="7170" max="7171" width="22.85546875" style="31" customWidth="1"/>
    <col min="7172" max="7425" width="9.140625" style="31"/>
    <col min="7426" max="7427" width="22.85546875" style="31" customWidth="1"/>
    <col min="7428" max="7681" width="9.140625" style="31"/>
    <col min="7682" max="7683" width="22.85546875" style="31" customWidth="1"/>
    <col min="7684" max="7937" width="9.140625" style="31"/>
    <col min="7938" max="7939" width="22.85546875" style="31" customWidth="1"/>
    <col min="7940" max="8193" width="9.140625" style="31"/>
    <col min="8194" max="8195" width="22.85546875" style="31" customWidth="1"/>
    <col min="8196" max="8449" width="9.140625" style="31"/>
    <col min="8450" max="8451" width="22.85546875" style="31" customWidth="1"/>
    <col min="8452" max="8705" width="9.140625" style="31"/>
    <col min="8706" max="8707" width="22.85546875" style="31" customWidth="1"/>
    <col min="8708" max="8961" width="9.140625" style="31"/>
    <col min="8962" max="8963" width="22.85546875" style="31" customWidth="1"/>
    <col min="8964" max="9217" width="9.140625" style="31"/>
    <col min="9218" max="9219" width="22.85546875" style="31" customWidth="1"/>
    <col min="9220" max="9473" width="9.140625" style="31"/>
    <col min="9474" max="9475" width="22.85546875" style="31" customWidth="1"/>
    <col min="9476" max="9729" width="9.140625" style="31"/>
    <col min="9730" max="9731" width="22.85546875" style="31" customWidth="1"/>
    <col min="9732" max="9985" width="9.140625" style="31"/>
    <col min="9986" max="9987" width="22.85546875" style="31" customWidth="1"/>
    <col min="9988" max="10241" width="9.140625" style="31"/>
    <col min="10242" max="10243" width="22.85546875" style="31" customWidth="1"/>
    <col min="10244" max="10497" width="9.140625" style="31"/>
    <col min="10498" max="10499" width="22.85546875" style="31" customWidth="1"/>
    <col min="10500" max="10753" width="9.140625" style="31"/>
    <col min="10754" max="10755" width="22.85546875" style="31" customWidth="1"/>
    <col min="10756" max="11009" width="9.140625" style="31"/>
    <col min="11010" max="11011" width="22.85546875" style="31" customWidth="1"/>
    <col min="11012" max="11265" width="9.140625" style="31"/>
    <col min="11266" max="11267" width="22.85546875" style="31" customWidth="1"/>
    <col min="11268" max="11521" width="9.140625" style="31"/>
    <col min="11522" max="11523" width="22.85546875" style="31" customWidth="1"/>
    <col min="11524" max="11777" width="9.140625" style="31"/>
    <col min="11778" max="11779" width="22.85546875" style="31" customWidth="1"/>
    <col min="11780" max="12033" width="9.140625" style="31"/>
    <col min="12034" max="12035" width="22.85546875" style="31" customWidth="1"/>
    <col min="12036" max="12289" width="9.140625" style="31"/>
    <col min="12290" max="12291" width="22.85546875" style="31" customWidth="1"/>
    <col min="12292" max="12545" width="9.140625" style="31"/>
    <col min="12546" max="12547" width="22.85546875" style="31" customWidth="1"/>
    <col min="12548" max="12801" width="9.140625" style="31"/>
    <col min="12802" max="12803" width="22.85546875" style="31" customWidth="1"/>
    <col min="12804" max="13057" width="9.140625" style="31"/>
    <col min="13058" max="13059" width="22.85546875" style="31" customWidth="1"/>
    <col min="13060" max="13313" width="9.140625" style="31"/>
    <col min="13314" max="13315" width="22.85546875" style="31" customWidth="1"/>
    <col min="13316" max="13569" width="9.140625" style="31"/>
    <col min="13570" max="13571" width="22.85546875" style="31" customWidth="1"/>
    <col min="13572" max="13825" width="9.140625" style="31"/>
    <col min="13826" max="13827" width="22.85546875" style="31" customWidth="1"/>
    <col min="13828" max="14081" width="9.140625" style="31"/>
    <col min="14082" max="14083" width="22.85546875" style="31" customWidth="1"/>
    <col min="14084" max="14337" width="9.140625" style="31"/>
    <col min="14338" max="14339" width="22.85546875" style="31" customWidth="1"/>
    <col min="14340" max="14593" width="9.140625" style="31"/>
    <col min="14594" max="14595" width="22.85546875" style="31" customWidth="1"/>
    <col min="14596" max="14849" width="9.140625" style="31"/>
    <col min="14850" max="14851" width="22.85546875" style="31" customWidth="1"/>
    <col min="14852" max="15105" width="9.140625" style="31"/>
    <col min="15106" max="15107" width="22.85546875" style="31" customWidth="1"/>
    <col min="15108" max="15361" width="9.140625" style="31"/>
    <col min="15362" max="15363" width="22.85546875" style="31" customWidth="1"/>
    <col min="15364" max="15617" width="9.140625" style="31"/>
    <col min="15618" max="15619" width="22.85546875" style="31" customWidth="1"/>
    <col min="15620" max="15873" width="9.140625" style="31"/>
    <col min="15874" max="15875" width="22.85546875" style="31" customWidth="1"/>
    <col min="15876" max="16129" width="9.140625" style="31"/>
    <col min="16130" max="16131" width="22.85546875" style="31" customWidth="1"/>
    <col min="16132" max="16384" width="9.140625" style="31"/>
  </cols>
  <sheetData>
    <row r="1" spans="1:7" x14ac:dyDescent="0.2">
      <c r="A1" s="65" t="s">
        <v>19</v>
      </c>
      <c r="B1" s="66"/>
      <c r="C1" s="66"/>
      <c r="E1" s="43"/>
    </row>
    <row r="3" spans="1:7" x14ac:dyDescent="0.2">
      <c r="A3" s="34" t="s">
        <v>0</v>
      </c>
      <c r="B3" s="39" t="s">
        <v>22</v>
      </c>
      <c r="C3" s="38" t="s">
        <v>21</v>
      </c>
    </row>
    <row r="4" spans="1:7" x14ac:dyDescent="0.2">
      <c r="A4" s="37"/>
      <c r="B4" s="100" t="s">
        <v>20</v>
      </c>
      <c r="C4" s="100"/>
    </row>
    <row r="5" spans="1:7" x14ac:dyDescent="0.2">
      <c r="E5" s="42"/>
      <c r="F5" s="42"/>
      <c r="G5" s="42"/>
    </row>
    <row r="6" spans="1:7" x14ac:dyDescent="0.2">
      <c r="A6" s="37">
        <v>1961</v>
      </c>
      <c r="B6" s="36">
        <v>7.67</v>
      </c>
      <c r="C6" s="36">
        <v>46.912999999999997</v>
      </c>
      <c r="F6" s="36"/>
    </row>
    <row r="7" spans="1:7" x14ac:dyDescent="0.2">
      <c r="A7" s="37">
        <v>1962</v>
      </c>
      <c r="B7" s="36">
        <v>8.234</v>
      </c>
      <c r="C7" s="36">
        <v>47.936</v>
      </c>
      <c r="F7" s="36"/>
    </row>
    <row r="8" spans="1:7" x14ac:dyDescent="0.2">
      <c r="A8" s="37">
        <v>1963</v>
      </c>
      <c r="B8" s="36">
        <v>8.8849999999999998</v>
      </c>
      <c r="C8" s="36">
        <v>48.993000000000002</v>
      </c>
      <c r="F8" s="36"/>
    </row>
    <row r="9" spans="1:7" x14ac:dyDescent="0.2">
      <c r="A9" s="37">
        <v>1964</v>
      </c>
      <c r="B9" s="36">
        <v>9.6029999999999998</v>
      </c>
      <c r="C9" s="36">
        <v>50.08</v>
      </c>
      <c r="F9" s="36"/>
    </row>
    <row r="10" spans="1:7" x14ac:dyDescent="0.2">
      <c r="A10" s="37">
        <v>1965</v>
      </c>
      <c r="B10" s="36">
        <v>10.323</v>
      </c>
      <c r="C10" s="36">
        <v>51.195999999999998</v>
      </c>
      <c r="F10" s="36"/>
    </row>
    <row r="11" spans="1:7" x14ac:dyDescent="0.2">
      <c r="A11" s="37">
        <v>1966</v>
      </c>
      <c r="B11" s="36">
        <v>11.093</v>
      </c>
      <c r="C11" s="36">
        <v>52.341999999999999</v>
      </c>
      <c r="F11" s="36"/>
    </row>
    <row r="12" spans="1:7" x14ac:dyDescent="0.2">
      <c r="A12" s="37">
        <v>1967</v>
      </c>
      <c r="B12" s="36">
        <v>11.972</v>
      </c>
      <c r="C12" s="36">
        <v>53.524000000000001</v>
      </c>
      <c r="F12" s="36"/>
    </row>
    <row r="13" spans="1:7" x14ac:dyDescent="0.2">
      <c r="A13" s="37">
        <v>1968</v>
      </c>
      <c r="B13" s="36">
        <v>12.97</v>
      </c>
      <c r="C13" s="36">
        <v>54.747999999999998</v>
      </c>
      <c r="F13" s="36"/>
    </row>
    <row r="14" spans="1:7" x14ac:dyDescent="0.2">
      <c r="A14" s="37">
        <v>1969</v>
      </c>
      <c r="B14" s="36">
        <v>14.178000000000001</v>
      </c>
      <c r="C14" s="36">
        <v>56.024000000000001</v>
      </c>
      <c r="F14" s="36"/>
    </row>
    <row r="15" spans="1:7" x14ac:dyDescent="0.2">
      <c r="A15" s="37">
        <v>1970</v>
      </c>
      <c r="B15" s="36">
        <v>15.257</v>
      </c>
      <c r="C15" s="36">
        <v>57.356999999999999</v>
      </c>
      <c r="F15" s="36"/>
    </row>
    <row r="16" spans="1:7" x14ac:dyDescent="0.2">
      <c r="A16" s="37">
        <v>1971</v>
      </c>
      <c r="B16" s="36">
        <v>16.454000000000001</v>
      </c>
      <c r="C16" s="36">
        <v>58.744999999999997</v>
      </c>
      <c r="F16" s="36"/>
    </row>
    <row r="17" spans="1:6" x14ac:dyDescent="0.2">
      <c r="A17" s="37">
        <v>1972</v>
      </c>
      <c r="B17" s="36">
        <v>17.876000000000001</v>
      </c>
      <c r="C17" s="36">
        <v>60.192</v>
      </c>
      <c r="F17" s="36"/>
    </row>
    <row r="18" spans="1:6" x14ac:dyDescent="0.2">
      <c r="A18" s="37">
        <v>1973</v>
      </c>
      <c r="B18" s="36">
        <v>19.437000000000001</v>
      </c>
      <c r="C18" s="36">
        <v>61.72</v>
      </c>
      <c r="F18" s="36"/>
    </row>
    <row r="19" spans="1:6" x14ac:dyDescent="0.2">
      <c r="A19" s="37">
        <v>1974</v>
      </c>
      <c r="B19" s="36">
        <v>20.8</v>
      </c>
      <c r="C19" s="36">
        <v>63.363999999999997</v>
      </c>
      <c r="F19" s="36"/>
    </row>
    <row r="20" spans="1:6" x14ac:dyDescent="0.2">
      <c r="A20" s="37">
        <v>1975</v>
      </c>
      <c r="B20" s="36">
        <v>22.271000000000001</v>
      </c>
      <c r="C20" s="36">
        <v>65.141000000000005</v>
      </c>
      <c r="F20" s="36"/>
    </row>
    <row r="21" spans="1:6" x14ac:dyDescent="0.2">
      <c r="A21" s="37">
        <v>1976</v>
      </c>
      <c r="B21" s="36">
        <v>24.268999999999998</v>
      </c>
      <c r="C21" s="36">
        <v>67.066999999999993</v>
      </c>
      <c r="F21" s="36"/>
    </row>
    <row r="22" spans="1:6" x14ac:dyDescent="0.2">
      <c r="A22" s="37">
        <v>1977</v>
      </c>
      <c r="B22" s="36">
        <v>26.023</v>
      </c>
      <c r="C22" s="36">
        <v>69.126999999999995</v>
      </c>
      <c r="F22" s="36"/>
    </row>
    <row r="23" spans="1:6" x14ac:dyDescent="0.2">
      <c r="A23" s="37">
        <v>1978</v>
      </c>
      <c r="B23" s="36">
        <v>27.818000000000001</v>
      </c>
      <c r="C23" s="36">
        <v>71.27</v>
      </c>
      <c r="F23" s="36"/>
    </row>
    <row r="24" spans="1:6" x14ac:dyDescent="0.2">
      <c r="A24" s="37">
        <v>1979</v>
      </c>
      <c r="B24" s="36">
        <v>29.683</v>
      </c>
      <c r="C24" s="36">
        <v>73.424999999999997</v>
      </c>
      <c r="F24" s="36"/>
    </row>
    <row r="25" spans="1:6" x14ac:dyDescent="0.2">
      <c r="A25" s="37">
        <v>1980</v>
      </c>
      <c r="B25" s="36">
        <v>31.454999999999998</v>
      </c>
      <c r="C25" s="36">
        <v>75.543000000000006</v>
      </c>
      <c r="F25" s="36"/>
    </row>
    <row r="26" spans="1:6" x14ac:dyDescent="0.2">
      <c r="A26" s="37">
        <v>1981</v>
      </c>
      <c r="B26" s="36">
        <v>33.017000000000003</v>
      </c>
      <c r="C26" s="36">
        <v>77.603999999999999</v>
      </c>
      <c r="F26" s="36"/>
    </row>
    <row r="27" spans="1:6" x14ac:dyDescent="0.2">
      <c r="A27" s="37">
        <v>1982</v>
      </c>
      <c r="B27" s="36">
        <v>35.009</v>
      </c>
      <c r="C27" s="36">
        <v>79.623999999999995</v>
      </c>
      <c r="F27" s="36"/>
    </row>
    <row r="28" spans="1:6" x14ac:dyDescent="0.2">
      <c r="A28" s="37">
        <v>1983</v>
      </c>
      <c r="B28" s="36">
        <v>36.817</v>
      </c>
      <c r="C28" s="36">
        <v>81.635999999999996</v>
      </c>
      <c r="F28" s="36"/>
    </row>
    <row r="29" spans="1:6" x14ac:dyDescent="0.2">
      <c r="A29" s="37">
        <v>1984</v>
      </c>
      <c r="B29" s="36">
        <v>38.478999999999999</v>
      </c>
      <c r="C29" s="36">
        <v>83.691999999999993</v>
      </c>
      <c r="F29" s="36"/>
    </row>
    <row r="30" spans="1:6" x14ac:dyDescent="0.2">
      <c r="A30" s="37">
        <v>1985</v>
      </c>
      <c r="B30" s="36">
        <v>40.156999999999996</v>
      </c>
      <c r="C30" s="36">
        <v>85.828999999999994</v>
      </c>
      <c r="F30" s="36"/>
    </row>
    <row r="31" spans="1:6" x14ac:dyDescent="0.2">
      <c r="A31" s="37">
        <v>1986</v>
      </c>
      <c r="B31" s="36">
        <v>42.987000000000002</v>
      </c>
      <c r="C31" s="36">
        <v>88.057000000000002</v>
      </c>
      <c r="F31" s="36"/>
    </row>
    <row r="32" spans="1:6" x14ac:dyDescent="0.2">
      <c r="A32" s="37">
        <v>1987</v>
      </c>
      <c r="B32" s="36">
        <v>44.856999999999999</v>
      </c>
      <c r="C32" s="36">
        <v>90.364000000000004</v>
      </c>
      <c r="F32" s="36"/>
    </row>
    <row r="33" spans="1:6" x14ac:dyDescent="0.2">
      <c r="A33" s="37">
        <v>1988</v>
      </c>
      <c r="B33" s="36">
        <v>46.872999999999998</v>
      </c>
      <c r="C33" s="36">
        <v>92.730999999999995</v>
      </c>
      <c r="F33" s="36"/>
    </row>
    <row r="34" spans="1:6" x14ac:dyDescent="0.2">
      <c r="A34" s="37">
        <v>1989</v>
      </c>
      <c r="B34" s="36">
        <v>49.390900000000002</v>
      </c>
      <c r="C34" s="36">
        <v>95.132999999999996</v>
      </c>
      <c r="F34" s="36"/>
    </row>
    <row r="35" spans="1:6" x14ac:dyDescent="0.2">
      <c r="A35" s="37">
        <v>1990</v>
      </c>
      <c r="B35" s="36">
        <v>49.728000000000002</v>
      </c>
      <c r="C35" s="36">
        <v>97.552000000000007</v>
      </c>
      <c r="F35" s="36"/>
    </row>
    <row r="36" spans="1:6" x14ac:dyDescent="0.2">
      <c r="A36" s="37">
        <v>1991</v>
      </c>
      <c r="B36" s="36">
        <v>50.5167</v>
      </c>
      <c r="C36" s="36">
        <v>99.986000000000004</v>
      </c>
      <c r="F36" s="36"/>
    </row>
    <row r="37" spans="1:6" x14ac:dyDescent="0.2">
      <c r="A37" s="37">
        <v>1992</v>
      </c>
      <c r="B37" s="36">
        <v>51.586799999999997</v>
      </c>
      <c r="C37" s="36">
        <v>102.44499999999999</v>
      </c>
      <c r="F37" s="36"/>
    </row>
    <row r="38" spans="1:6" x14ac:dyDescent="0.2">
      <c r="A38" s="37">
        <v>1993</v>
      </c>
      <c r="B38" s="36">
        <v>53.807299999999998</v>
      </c>
      <c r="C38" s="36">
        <v>104.932</v>
      </c>
      <c r="F38" s="36"/>
    </row>
    <row r="39" spans="1:6" x14ac:dyDescent="0.2">
      <c r="A39" s="37">
        <v>1994</v>
      </c>
      <c r="B39" s="36">
        <v>57.381399999999999</v>
      </c>
      <c r="C39" s="36">
        <v>107.453</v>
      </c>
      <c r="F39" s="36"/>
    </row>
    <row r="40" spans="1:6" x14ac:dyDescent="0.2">
      <c r="A40" s="37">
        <v>1995</v>
      </c>
      <c r="B40" s="36">
        <v>61</v>
      </c>
      <c r="C40" s="36">
        <v>110.015</v>
      </c>
      <c r="F40" s="36"/>
    </row>
    <row r="41" spans="1:6" x14ac:dyDescent="0.2">
      <c r="A41" s="37">
        <v>1996</v>
      </c>
      <c r="B41" s="36">
        <v>64.55</v>
      </c>
      <c r="C41" s="36">
        <v>112.61799999999999</v>
      </c>
      <c r="F41" s="36"/>
    </row>
    <row r="42" spans="1:6" x14ac:dyDescent="0.2">
      <c r="A42" s="37">
        <v>1997</v>
      </c>
      <c r="B42" s="36">
        <v>69.572999999999993</v>
      </c>
      <c r="C42" s="36">
        <v>115.26900000000001</v>
      </c>
      <c r="F42" s="36"/>
    </row>
    <row r="43" spans="1:6" x14ac:dyDescent="0.2">
      <c r="A43" s="37">
        <v>1998</v>
      </c>
      <c r="B43" s="36">
        <v>74.088099999999997</v>
      </c>
      <c r="C43" s="36">
        <v>117.983</v>
      </c>
      <c r="F43" s="36"/>
    </row>
    <row r="44" spans="1:6" x14ac:dyDescent="0.2">
      <c r="A44" s="37">
        <v>1999</v>
      </c>
      <c r="B44" s="36">
        <v>79.103200000000001</v>
      </c>
      <c r="C44" s="36">
        <v>120.78400000000001</v>
      </c>
      <c r="F44" s="36"/>
    </row>
    <row r="45" spans="1:6" x14ac:dyDescent="0.2">
      <c r="A45" s="37">
        <v>2000</v>
      </c>
      <c r="B45" s="36">
        <v>83.618300000000005</v>
      </c>
      <c r="C45" s="36">
        <v>123.68899999999999</v>
      </c>
      <c r="F45" s="36"/>
    </row>
    <row r="46" spans="1:6" x14ac:dyDescent="0.2">
      <c r="A46" s="37">
        <v>2001</v>
      </c>
      <c r="B46" s="36">
        <v>89.086399999999998</v>
      </c>
      <c r="C46" s="36">
        <v>126.705</v>
      </c>
      <c r="F46" s="36"/>
    </row>
    <row r="47" spans="1:6" x14ac:dyDescent="0.2">
      <c r="A47" s="37">
        <v>2002</v>
      </c>
      <c r="B47" s="36">
        <v>90.948599999999999</v>
      </c>
      <c r="C47" s="36">
        <v>129.83199999999999</v>
      </c>
      <c r="F47" s="36"/>
    </row>
    <row r="48" spans="1:6" x14ac:dyDescent="0.2">
      <c r="A48" s="37">
        <v>2003</v>
      </c>
      <c r="B48" s="36">
        <v>92.8018</v>
      </c>
      <c r="C48" s="36">
        <v>133.06700000000001</v>
      </c>
      <c r="F48" s="36"/>
    </row>
    <row r="49" spans="1:6" x14ac:dyDescent="0.2">
      <c r="A49" s="37">
        <v>2004</v>
      </c>
      <c r="B49" s="36">
        <v>95.2</v>
      </c>
      <c r="C49" s="36">
        <v>136.399</v>
      </c>
      <c r="F49" s="36"/>
    </row>
    <row r="50" spans="1:6" x14ac:dyDescent="0.2">
      <c r="A50" s="37">
        <v>2005</v>
      </c>
      <c r="B50" s="36">
        <v>97.382199999999997</v>
      </c>
      <c r="C50" s="36">
        <v>139.82300000000001</v>
      </c>
      <c r="F50" s="36"/>
    </row>
    <row r="51" spans="1:6" x14ac:dyDescent="0.2">
      <c r="A51" s="37">
        <v>2006</v>
      </c>
      <c r="B51" s="36">
        <v>99.6036</v>
      </c>
      <c r="C51" s="36">
        <v>143.339</v>
      </c>
      <c r="F51" s="36"/>
    </row>
    <row r="52" spans="1:6" x14ac:dyDescent="0.2">
      <c r="A52" s="37">
        <v>2007</v>
      </c>
      <c r="B52" s="36">
        <v>101.7213</v>
      </c>
      <c r="C52" s="36">
        <v>146.95099999999999</v>
      </c>
      <c r="F52" s="36"/>
    </row>
    <row r="53" spans="1:6" x14ac:dyDescent="0.2">
      <c r="A53" s="35">
        <v>2008</v>
      </c>
      <c r="B53" s="36">
        <v>103.9679</v>
      </c>
      <c r="C53" s="36">
        <v>150.666</v>
      </c>
      <c r="F53" s="36"/>
    </row>
    <row r="54" spans="1:6" x14ac:dyDescent="0.2">
      <c r="A54" s="35">
        <v>2009</v>
      </c>
      <c r="B54" s="36">
        <v>106.2677</v>
      </c>
      <c r="C54" s="36">
        <v>154.488</v>
      </c>
    </row>
    <row r="55" spans="1:6" x14ac:dyDescent="0.2">
      <c r="A55" s="34">
        <v>2010</v>
      </c>
      <c r="B55" s="41">
        <v>108.6219</v>
      </c>
      <c r="C55" s="33">
        <v>158.423</v>
      </c>
    </row>
    <row r="57" spans="1:6" x14ac:dyDescent="0.2">
      <c r="A57" s="42" t="s">
        <v>36</v>
      </c>
    </row>
    <row r="59" spans="1:6" ht="12.75" customHeight="1" x14ac:dyDescent="0.2">
      <c r="A59" s="101" t="s">
        <v>37</v>
      </c>
      <c r="B59" s="89"/>
      <c r="C59" s="89"/>
      <c r="D59" s="89"/>
      <c r="E59" s="89"/>
      <c r="F59" s="96"/>
    </row>
    <row r="60" spans="1:6" x14ac:dyDescent="0.2">
      <c r="A60" s="89"/>
      <c r="B60" s="89"/>
      <c r="C60" s="89"/>
      <c r="D60" s="89"/>
      <c r="E60" s="89"/>
      <c r="F60" s="96"/>
    </row>
    <row r="61" spans="1:6" x14ac:dyDescent="0.2">
      <c r="A61" s="89"/>
      <c r="B61" s="89"/>
      <c r="C61" s="89"/>
      <c r="D61" s="89"/>
      <c r="E61" s="89"/>
      <c r="F61" s="96"/>
    </row>
    <row r="62" spans="1:6" x14ac:dyDescent="0.2">
      <c r="A62" s="96"/>
      <c r="B62" s="96"/>
      <c r="C62" s="96"/>
      <c r="D62" s="96"/>
      <c r="E62" s="96"/>
      <c r="F62" s="96"/>
    </row>
    <row r="64" spans="1:6" x14ac:dyDescent="0.2">
      <c r="A64" s="40"/>
      <c r="C64" s="31"/>
    </row>
  </sheetData>
  <mergeCells count="2">
    <mergeCell ref="B4:C4"/>
    <mergeCell ref="A59:F62"/>
  </mergeCells>
  <pageMargins left="0.75" right="0.75" top="1" bottom="1" header="0.5" footer="0.5"/>
  <pageSetup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/>
  </sheetViews>
  <sheetFormatPr defaultRowHeight="12.75" x14ac:dyDescent="0.2"/>
  <cols>
    <col min="1" max="1" width="13.140625" style="52" customWidth="1"/>
    <col min="2" max="2" width="32" style="67" customWidth="1"/>
    <col min="3" max="16384" width="9.140625" style="52"/>
  </cols>
  <sheetData>
    <row r="1" spans="1:6" x14ac:dyDescent="0.2">
      <c r="A1" s="62" t="s">
        <v>45</v>
      </c>
    </row>
    <row r="3" spans="1:6" x14ac:dyDescent="0.2">
      <c r="A3" s="68" t="s">
        <v>38</v>
      </c>
      <c r="B3" s="69" t="s">
        <v>39</v>
      </c>
    </row>
    <row r="4" spans="1:6" x14ac:dyDescent="0.2">
      <c r="B4" s="67" t="s">
        <v>40</v>
      </c>
    </row>
    <row r="5" spans="1:6" x14ac:dyDescent="0.2">
      <c r="A5" s="52" t="s">
        <v>42</v>
      </c>
      <c r="B5" s="67">
        <v>5</v>
      </c>
    </row>
    <row r="6" spans="1:6" x14ac:dyDescent="0.2">
      <c r="A6" s="52" t="s">
        <v>43</v>
      </c>
      <c r="B6" s="67">
        <v>8</v>
      </c>
    </row>
    <row r="7" spans="1:6" x14ac:dyDescent="0.2">
      <c r="A7" s="3" t="s">
        <v>4</v>
      </c>
      <c r="B7" s="67">
        <v>13</v>
      </c>
    </row>
    <row r="8" spans="1:6" x14ac:dyDescent="0.2">
      <c r="A8" s="3" t="s">
        <v>5</v>
      </c>
      <c r="B8" s="67">
        <v>14</v>
      </c>
    </row>
    <row r="9" spans="1:6" x14ac:dyDescent="0.2">
      <c r="A9" s="3" t="s">
        <v>6</v>
      </c>
      <c r="B9" s="67">
        <v>23</v>
      </c>
    </row>
    <row r="10" spans="1:6" x14ac:dyDescent="0.2">
      <c r="A10" s="6" t="s">
        <v>41</v>
      </c>
      <c r="B10" s="69">
        <v>21</v>
      </c>
    </row>
    <row r="12" spans="1:6" ht="25.5" customHeight="1" x14ac:dyDescent="0.2">
      <c r="A12" s="87" t="s">
        <v>47</v>
      </c>
      <c r="B12" s="87"/>
      <c r="C12" s="87"/>
      <c r="D12" s="87"/>
      <c r="E12" s="87"/>
      <c r="F12" s="87"/>
    </row>
  </sheetData>
  <mergeCells count="1">
    <mergeCell ref="A12:F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zoomScaleSheetLayoutView="100" workbookViewId="0"/>
  </sheetViews>
  <sheetFormatPr defaultRowHeight="12.75" x14ac:dyDescent="0.2"/>
  <cols>
    <col min="1" max="1" width="13.7109375" style="3" customWidth="1"/>
    <col min="2" max="2" width="34.42578125" style="3" customWidth="1"/>
    <col min="3" max="254" width="9.140625" style="3"/>
    <col min="255" max="255" width="13.7109375" style="3" customWidth="1"/>
    <col min="256" max="256" width="34.42578125" style="3" customWidth="1"/>
    <col min="257" max="510" width="9.140625" style="3"/>
    <col min="511" max="511" width="13.7109375" style="3" customWidth="1"/>
    <col min="512" max="512" width="34.42578125" style="3" customWidth="1"/>
    <col min="513" max="766" width="9.140625" style="3"/>
    <col min="767" max="767" width="13.7109375" style="3" customWidth="1"/>
    <col min="768" max="768" width="34.42578125" style="3" customWidth="1"/>
    <col min="769" max="1022" width="9.140625" style="3"/>
    <col min="1023" max="1023" width="13.7109375" style="3" customWidth="1"/>
    <col min="1024" max="1024" width="34.42578125" style="3" customWidth="1"/>
    <col min="1025" max="1278" width="9.140625" style="3"/>
    <col min="1279" max="1279" width="13.7109375" style="3" customWidth="1"/>
    <col min="1280" max="1280" width="34.42578125" style="3" customWidth="1"/>
    <col min="1281" max="1534" width="9.140625" style="3"/>
    <col min="1535" max="1535" width="13.7109375" style="3" customWidth="1"/>
    <col min="1536" max="1536" width="34.42578125" style="3" customWidth="1"/>
    <col min="1537" max="1790" width="9.140625" style="3"/>
    <col min="1791" max="1791" width="13.7109375" style="3" customWidth="1"/>
    <col min="1792" max="1792" width="34.42578125" style="3" customWidth="1"/>
    <col min="1793" max="2046" width="9.140625" style="3"/>
    <col min="2047" max="2047" width="13.7109375" style="3" customWidth="1"/>
    <col min="2048" max="2048" width="34.42578125" style="3" customWidth="1"/>
    <col min="2049" max="2302" width="9.140625" style="3"/>
    <col min="2303" max="2303" width="13.7109375" style="3" customWidth="1"/>
    <col min="2304" max="2304" width="34.42578125" style="3" customWidth="1"/>
    <col min="2305" max="2558" width="9.140625" style="3"/>
    <col min="2559" max="2559" width="13.7109375" style="3" customWidth="1"/>
    <col min="2560" max="2560" width="34.42578125" style="3" customWidth="1"/>
    <col min="2561" max="2814" width="9.140625" style="3"/>
    <col min="2815" max="2815" width="13.7109375" style="3" customWidth="1"/>
    <col min="2816" max="2816" width="34.42578125" style="3" customWidth="1"/>
    <col min="2817" max="3070" width="9.140625" style="3"/>
    <col min="3071" max="3071" width="13.7109375" style="3" customWidth="1"/>
    <col min="3072" max="3072" width="34.42578125" style="3" customWidth="1"/>
    <col min="3073" max="3326" width="9.140625" style="3"/>
    <col min="3327" max="3327" width="13.7109375" style="3" customWidth="1"/>
    <col min="3328" max="3328" width="34.42578125" style="3" customWidth="1"/>
    <col min="3329" max="3582" width="9.140625" style="3"/>
    <col min="3583" max="3583" width="13.7109375" style="3" customWidth="1"/>
    <col min="3584" max="3584" width="34.42578125" style="3" customWidth="1"/>
    <col min="3585" max="3838" width="9.140625" style="3"/>
    <col min="3839" max="3839" width="13.7109375" style="3" customWidth="1"/>
    <col min="3840" max="3840" width="34.42578125" style="3" customWidth="1"/>
    <col min="3841" max="4094" width="9.140625" style="3"/>
    <col min="4095" max="4095" width="13.7109375" style="3" customWidth="1"/>
    <col min="4096" max="4096" width="34.42578125" style="3" customWidth="1"/>
    <col min="4097" max="4350" width="9.140625" style="3"/>
    <col min="4351" max="4351" width="13.7109375" style="3" customWidth="1"/>
    <col min="4352" max="4352" width="34.42578125" style="3" customWidth="1"/>
    <col min="4353" max="4606" width="9.140625" style="3"/>
    <col min="4607" max="4607" width="13.7109375" style="3" customWidth="1"/>
    <col min="4608" max="4608" width="34.42578125" style="3" customWidth="1"/>
    <col min="4609" max="4862" width="9.140625" style="3"/>
    <col min="4863" max="4863" width="13.7109375" style="3" customWidth="1"/>
    <col min="4864" max="4864" width="34.42578125" style="3" customWidth="1"/>
    <col min="4865" max="5118" width="9.140625" style="3"/>
    <col min="5119" max="5119" width="13.7109375" style="3" customWidth="1"/>
    <col min="5120" max="5120" width="34.42578125" style="3" customWidth="1"/>
    <col min="5121" max="5374" width="9.140625" style="3"/>
    <col min="5375" max="5375" width="13.7109375" style="3" customWidth="1"/>
    <col min="5376" max="5376" width="34.42578125" style="3" customWidth="1"/>
    <col min="5377" max="5630" width="9.140625" style="3"/>
    <col min="5631" max="5631" width="13.7109375" style="3" customWidth="1"/>
    <col min="5632" max="5632" width="34.42578125" style="3" customWidth="1"/>
    <col min="5633" max="5886" width="9.140625" style="3"/>
    <col min="5887" max="5887" width="13.7109375" style="3" customWidth="1"/>
    <col min="5888" max="5888" width="34.42578125" style="3" customWidth="1"/>
    <col min="5889" max="6142" width="9.140625" style="3"/>
    <col min="6143" max="6143" width="13.7109375" style="3" customWidth="1"/>
    <col min="6144" max="6144" width="34.42578125" style="3" customWidth="1"/>
    <col min="6145" max="6398" width="9.140625" style="3"/>
    <col min="6399" max="6399" width="13.7109375" style="3" customWidth="1"/>
    <col min="6400" max="6400" width="34.42578125" style="3" customWidth="1"/>
    <col min="6401" max="6654" width="9.140625" style="3"/>
    <col min="6655" max="6655" width="13.7109375" style="3" customWidth="1"/>
    <col min="6656" max="6656" width="34.42578125" style="3" customWidth="1"/>
    <col min="6657" max="6910" width="9.140625" style="3"/>
    <col min="6911" max="6911" width="13.7109375" style="3" customWidth="1"/>
    <col min="6912" max="6912" width="34.42578125" style="3" customWidth="1"/>
    <col min="6913" max="7166" width="9.140625" style="3"/>
    <col min="7167" max="7167" width="13.7109375" style="3" customWidth="1"/>
    <col min="7168" max="7168" width="34.42578125" style="3" customWidth="1"/>
    <col min="7169" max="7422" width="9.140625" style="3"/>
    <col min="7423" max="7423" width="13.7109375" style="3" customWidth="1"/>
    <col min="7424" max="7424" width="34.42578125" style="3" customWidth="1"/>
    <col min="7425" max="7678" width="9.140625" style="3"/>
    <col min="7679" max="7679" width="13.7109375" style="3" customWidth="1"/>
    <col min="7680" max="7680" width="34.42578125" style="3" customWidth="1"/>
    <col min="7681" max="7934" width="9.140625" style="3"/>
    <col min="7935" max="7935" width="13.7109375" style="3" customWidth="1"/>
    <col min="7936" max="7936" width="34.42578125" style="3" customWidth="1"/>
    <col min="7937" max="8190" width="9.140625" style="3"/>
    <col min="8191" max="8191" width="13.7109375" style="3" customWidth="1"/>
    <col min="8192" max="8192" width="34.42578125" style="3" customWidth="1"/>
    <col min="8193" max="8446" width="9.140625" style="3"/>
    <col min="8447" max="8447" width="13.7109375" style="3" customWidth="1"/>
    <col min="8448" max="8448" width="34.42578125" style="3" customWidth="1"/>
    <col min="8449" max="8702" width="9.140625" style="3"/>
    <col min="8703" max="8703" width="13.7109375" style="3" customWidth="1"/>
    <col min="8704" max="8704" width="34.42578125" style="3" customWidth="1"/>
    <col min="8705" max="8958" width="9.140625" style="3"/>
    <col min="8959" max="8959" width="13.7109375" style="3" customWidth="1"/>
    <col min="8960" max="8960" width="34.42578125" style="3" customWidth="1"/>
    <col min="8961" max="9214" width="9.140625" style="3"/>
    <col min="9215" max="9215" width="13.7109375" style="3" customWidth="1"/>
    <col min="9216" max="9216" width="34.42578125" style="3" customWidth="1"/>
    <col min="9217" max="9470" width="9.140625" style="3"/>
    <col min="9471" max="9471" width="13.7109375" style="3" customWidth="1"/>
    <col min="9472" max="9472" width="34.42578125" style="3" customWidth="1"/>
    <col min="9473" max="9726" width="9.140625" style="3"/>
    <col min="9727" max="9727" width="13.7109375" style="3" customWidth="1"/>
    <col min="9728" max="9728" width="34.42578125" style="3" customWidth="1"/>
    <col min="9729" max="9982" width="9.140625" style="3"/>
    <col min="9983" max="9983" width="13.7109375" style="3" customWidth="1"/>
    <col min="9984" max="9984" width="34.42578125" style="3" customWidth="1"/>
    <col min="9985" max="10238" width="9.140625" style="3"/>
    <col min="10239" max="10239" width="13.7109375" style="3" customWidth="1"/>
    <col min="10240" max="10240" width="34.42578125" style="3" customWidth="1"/>
    <col min="10241" max="10494" width="9.140625" style="3"/>
    <col min="10495" max="10495" width="13.7109375" style="3" customWidth="1"/>
    <col min="10496" max="10496" width="34.42578125" style="3" customWidth="1"/>
    <col min="10497" max="10750" width="9.140625" style="3"/>
    <col min="10751" max="10751" width="13.7109375" style="3" customWidth="1"/>
    <col min="10752" max="10752" width="34.42578125" style="3" customWidth="1"/>
    <col min="10753" max="11006" width="9.140625" style="3"/>
    <col min="11007" max="11007" width="13.7109375" style="3" customWidth="1"/>
    <col min="11008" max="11008" width="34.42578125" style="3" customWidth="1"/>
    <col min="11009" max="11262" width="9.140625" style="3"/>
    <col min="11263" max="11263" width="13.7109375" style="3" customWidth="1"/>
    <col min="11264" max="11264" width="34.42578125" style="3" customWidth="1"/>
    <col min="11265" max="11518" width="9.140625" style="3"/>
    <col min="11519" max="11519" width="13.7109375" style="3" customWidth="1"/>
    <col min="11520" max="11520" width="34.42578125" style="3" customWidth="1"/>
    <col min="11521" max="11774" width="9.140625" style="3"/>
    <col min="11775" max="11775" width="13.7109375" style="3" customWidth="1"/>
    <col min="11776" max="11776" width="34.42578125" style="3" customWidth="1"/>
    <col min="11777" max="12030" width="9.140625" style="3"/>
    <col min="12031" max="12031" width="13.7109375" style="3" customWidth="1"/>
    <col min="12032" max="12032" width="34.42578125" style="3" customWidth="1"/>
    <col min="12033" max="12286" width="9.140625" style="3"/>
    <col min="12287" max="12287" width="13.7109375" style="3" customWidth="1"/>
    <col min="12288" max="12288" width="34.42578125" style="3" customWidth="1"/>
    <col min="12289" max="12542" width="9.140625" style="3"/>
    <col min="12543" max="12543" width="13.7109375" style="3" customWidth="1"/>
    <col min="12544" max="12544" width="34.42578125" style="3" customWidth="1"/>
    <col min="12545" max="12798" width="9.140625" style="3"/>
    <col min="12799" max="12799" width="13.7109375" style="3" customWidth="1"/>
    <col min="12800" max="12800" width="34.42578125" style="3" customWidth="1"/>
    <col min="12801" max="13054" width="9.140625" style="3"/>
    <col min="13055" max="13055" width="13.7109375" style="3" customWidth="1"/>
    <col min="13056" max="13056" width="34.42578125" style="3" customWidth="1"/>
    <col min="13057" max="13310" width="9.140625" style="3"/>
    <col min="13311" max="13311" width="13.7109375" style="3" customWidth="1"/>
    <col min="13312" max="13312" width="34.42578125" style="3" customWidth="1"/>
    <col min="13313" max="13566" width="9.140625" style="3"/>
    <col min="13567" max="13567" width="13.7109375" style="3" customWidth="1"/>
    <col min="13568" max="13568" width="34.42578125" style="3" customWidth="1"/>
    <col min="13569" max="13822" width="9.140625" style="3"/>
    <col min="13823" max="13823" width="13.7109375" style="3" customWidth="1"/>
    <col min="13824" max="13824" width="34.42578125" style="3" customWidth="1"/>
    <col min="13825" max="14078" width="9.140625" style="3"/>
    <col min="14079" max="14079" width="13.7109375" style="3" customWidth="1"/>
    <col min="14080" max="14080" width="34.42578125" style="3" customWidth="1"/>
    <col min="14081" max="14334" width="9.140625" style="3"/>
    <col min="14335" max="14335" width="13.7109375" style="3" customWidth="1"/>
    <col min="14336" max="14336" width="34.42578125" style="3" customWidth="1"/>
    <col min="14337" max="14590" width="9.140625" style="3"/>
    <col min="14591" max="14591" width="13.7109375" style="3" customWidth="1"/>
    <col min="14592" max="14592" width="34.42578125" style="3" customWidth="1"/>
    <col min="14593" max="14846" width="9.140625" style="3"/>
    <col min="14847" max="14847" width="13.7109375" style="3" customWidth="1"/>
    <col min="14848" max="14848" width="34.42578125" style="3" customWidth="1"/>
    <col min="14849" max="15102" width="9.140625" style="3"/>
    <col min="15103" max="15103" width="13.7109375" style="3" customWidth="1"/>
    <col min="15104" max="15104" width="34.42578125" style="3" customWidth="1"/>
    <col min="15105" max="15358" width="9.140625" style="3"/>
    <col min="15359" max="15359" width="13.7109375" style="3" customWidth="1"/>
    <col min="15360" max="15360" width="34.42578125" style="3" customWidth="1"/>
    <col min="15361" max="15614" width="9.140625" style="3"/>
    <col min="15615" max="15615" width="13.7109375" style="3" customWidth="1"/>
    <col min="15616" max="15616" width="34.42578125" style="3" customWidth="1"/>
    <col min="15617" max="15870" width="9.140625" style="3"/>
    <col min="15871" max="15871" width="13.7109375" style="3" customWidth="1"/>
    <col min="15872" max="15872" width="34.42578125" style="3" customWidth="1"/>
    <col min="15873" max="16126" width="9.140625" style="3"/>
    <col min="16127" max="16127" width="13.7109375" style="3" customWidth="1"/>
    <col min="16128" max="16128" width="34.42578125" style="3" customWidth="1"/>
    <col min="16129" max="16384" width="9.140625" style="3"/>
  </cols>
  <sheetData>
    <row r="1" spans="1:6" x14ac:dyDescent="0.2">
      <c r="A1" s="57" t="s">
        <v>31</v>
      </c>
      <c r="B1" s="58"/>
      <c r="C1" s="58"/>
    </row>
    <row r="3" spans="1:6" x14ac:dyDescent="0.2">
      <c r="A3" s="6" t="s">
        <v>1</v>
      </c>
      <c r="B3" s="4" t="s">
        <v>2</v>
      </c>
    </row>
    <row r="4" spans="1:6" x14ac:dyDescent="0.2">
      <c r="B4" s="2" t="s">
        <v>3</v>
      </c>
    </row>
    <row r="6" spans="1:6" x14ac:dyDescent="0.2">
      <c r="A6" s="3" t="s">
        <v>4</v>
      </c>
      <c r="B6" s="2">
        <v>23</v>
      </c>
    </row>
    <row r="7" spans="1:6" x14ac:dyDescent="0.2">
      <c r="A7" s="3" t="s">
        <v>5</v>
      </c>
      <c r="B7" s="3">
        <v>39</v>
      </c>
    </row>
    <row r="8" spans="1:6" x14ac:dyDescent="0.2">
      <c r="A8" s="3" t="s">
        <v>6</v>
      </c>
      <c r="B8" s="3">
        <v>77</v>
      </c>
    </row>
    <row r="9" spans="1:6" x14ac:dyDescent="0.2">
      <c r="A9" s="6" t="s">
        <v>7</v>
      </c>
      <c r="B9" s="6">
        <v>118</v>
      </c>
    </row>
    <row r="11" spans="1:6" x14ac:dyDescent="0.2">
      <c r="A11" s="88" t="s">
        <v>32</v>
      </c>
      <c r="B11" s="89"/>
      <c r="C11" s="89"/>
      <c r="D11" s="89"/>
      <c r="E11" s="55"/>
      <c r="F11" s="55"/>
    </row>
    <row r="12" spans="1:6" x14ac:dyDescent="0.2">
      <c r="A12" s="89"/>
      <c r="B12" s="89"/>
      <c r="C12" s="89"/>
      <c r="D12" s="89"/>
      <c r="E12" s="55"/>
      <c r="F12" s="55"/>
    </row>
    <row r="13" spans="1:6" x14ac:dyDescent="0.2">
      <c r="A13" s="90"/>
      <c r="B13" s="90"/>
      <c r="C13" s="90"/>
      <c r="D13" s="90"/>
      <c r="E13" s="56"/>
      <c r="F13" s="56"/>
    </row>
    <row r="14" spans="1:6" x14ac:dyDescent="0.2">
      <c r="A14" s="90"/>
      <c r="B14" s="90"/>
      <c r="C14" s="90"/>
      <c r="D14" s="90"/>
      <c r="E14" s="56"/>
      <c r="F14" s="56"/>
    </row>
    <row r="15" spans="1:6" x14ac:dyDescent="0.2">
      <c r="A15" s="90"/>
      <c r="B15" s="90"/>
      <c r="C15" s="90"/>
      <c r="D15" s="90"/>
    </row>
    <row r="16" spans="1:6" x14ac:dyDescent="0.2">
      <c r="A16" s="90"/>
      <c r="B16" s="90"/>
      <c r="C16" s="90"/>
      <c r="D16" s="90"/>
    </row>
  </sheetData>
  <mergeCells count="1">
    <mergeCell ref="A11:D16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zoomScaleSheetLayoutView="100" workbookViewId="0"/>
  </sheetViews>
  <sheetFormatPr defaultRowHeight="12.75" x14ac:dyDescent="0.2"/>
  <cols>
    <col min="1" max="1" width="9.140625" style="18"/>
    <col min="2" max="2" width="12.28515625" style="19" customWidth="1"/>
    <col min="3" max="3" width="11.28515625" style="19" customWidth="1"/>
    <col min="4" max="4" width="12.42578125" style="19" customWidth="1"/>
    <col min="5" max="5" width="12.5703125" style="19" customWidth="1"/>
    <col min="6" max="16384" width="9.140625" style="19"/>
  </cols>
  <sheetData>
    <row r="1" spans="1:5" x14ac:dyDescent="0.2">
      <c r="A1" s="46" t="s">
        <v>16</v>
      </c>
      <c r="B1" s="46"/>
      <c r="C1" s="46"/>
      <c r="D1" s="47"/>
    </row>
    <row r="2" spans="1:5" x14ac:dyDescent="0.2">
      <c r="A2" s="20"/>
      <c r="B2" s="27"/>
      <c r="C2" s="27"/>
      <c r="D2" s="27"/>
    </row>
    <row r="3" spans="1:5" x14ac:dyDescent="0.2">
      <c r="A3" s="15" t="s">
        <v>0</v>
      </c>
      <c r="B3" s="16" t="s">
        <v>9</v>
      </c>
      <c r="C3" s="16" t="s">
        <v>10</v>
      </c>
      <c r="D3" s="16" t="s">
        <v>11</v>
      </c>
      <c r="E3" s="16" t="s">
        <v>12</v>
      </c>
    </row>
    <row r="4" spans="1:5" ht="12.75" customHeight="1" x14ac:dyDescent="0.2">
      <c r="A4" s="17"/>
      <c r="B4" s="91"/>
      <c r="C4" s="91"/>
      <c r="D4" s="91"/>
      <c r="E4" s="91"/>
    </row>
    <row r="5" spans="1:5" x14ac:dyDescent="0.2">
      <c r="B5" s="26"/>
      <c r="C5" s="26"/>
      <c r="D5" s="26"/>
    </row>
    <row r="6" spans="1:5" x14ac:dyDescent="0.2">
      <c r="A6" s="20">
        <v>1961</v>
      </c>
      <c r="B6" s="5">
        <v>49.514057000000001</v>
      </c>
      <c r="C6" s="5">
        <v>51.302582000000001</v>
      </c>
      <c r="D6" s="5">
        <v>61.640014999999998</v>
      </c>
      <c r="E6" s="28">
        <f t="shared" ref="E6:E37" si="0">SUM(B6:D6)</f>
        <v>162.45665400000001</v>
      </c>
    </row>
    <row r="7" spans="1:5" x14ac:dyDescent="0.2">
      <c r="A7" s="20">
        <v>1962</v>
      </c>
      <c r="B7" s="5">
        <v>46.87556</v>
      </c>
      <c r="C7" s="5">
        <v>63.256487</v>
      </c>
      <c r="D7" s="5">
        <v>60.750019999999999</v>
      </c>
      <c r="E7" s="28">
        <f t="shared" si="0"/>
        <v>170.88206700000001</v>
      </c>
    </row>
    <row r="8" spans="1:5" x14ac:dyDescent="0.2">
      <c r="A8" s="20">
        <v>1963</v>
      </c>
      <c r="B8" s="5">
        <v>47.475507</v>
      </c>
      <c r="C8" s="5">
        <v>70.666989000000001</v>
      </c>
      <c r="D8" s="5">
        <v>64.120018999999999</v>
      </c>
      <c r="E8" s="28">
        <f t="shared" si="0"/>
        <v>182.26251500000001</v>
      </c>
    </row>
    <row r="9" spans="1:5" x14ac:dyDescent="0.2">
      <c r="A9" s="20">
        <v>1964</v>
      </c>
      <c r="B9" s="5">
        <v>49.056061999999997</v>
      </c>
      <c r="C9" s="5">
        <v>67.873239999999996</v>
      </c>
      <c r="D9" s="5">
        <v>69.740019000000004</v>
      </c>
      <c r="E9" s="28">
        <f t="shared" si="0"/>
        <v>186.669321</v>
      </c>
    </row>
    <row r="10" spans="1:5" x14ac:dyDescent="0.2">
      <c r="A10" s="20">
        <v>1965</v>
      </c>
      <c r="B10" s="5">
        <v>52.533451999999997</v>
      </c>
      <c r="C10" s="5">
        <v>62.3902</v>
      </c>
      <c r="D10" s="5">
        <v>74.450019999999995</v>
      </c>
      <c r="E10" s="28">
        <f t="shared" si="0"/>
        <v>189.373672</v>
      </c>
    </row>
    <row r="11" spans="1:5" x14ac:dyDescent="0.2">
      <c r="A11" s="20">
        <v>1966</v>
      </c>
      <c r="B11" s="5">
        <v>53.689863000000003</v>
      </c>
      <c r="C11" s="5">
        <v>60.922066000000001</v>
      </c>
      <c r="D11" s="5">
        <v>78.260026999999994</v>
      </c>
      <c r="E11" s="28">
        <f t="shared" si="0"/>
        <v>192.87195600000001</v>
      </c>
    </row>
    <row r="12" spans="1:5" x14ac:dyDescent="0.2">
      <c r="A12" s="20">
        <v>1967</v>
      </c>
      <c r="B12" s="5">
        <v>56.065908999999998</v>
      </c>
      <c r="C12" s="5">
        <v>60.456622000000003</v>
      </c>
      <c r="D12" s="5">
        <v>77.780032000000006</v>
      </c>
      <c r="E12" s="28">
        <f t="shared" si="0"/>
        <v>194.30256300000002</v>
      </c>
    </row>
    <row r="13" spans="1:5" x14ac:dyDescent="0.2">
      <c r="A13" s="20">
        <v>1968</v>
      </c>
      <c r="B13" s="5">
        <v>56.975299999999997</v>
      </c>
      <c r="C13" s="5">
        <v>62.155172</v>
      </c>
      <c r="D13" s="5">
        <v>82.330026000000004</v>
      </c>
      <c r="E13" s="28">
        <f t="shared" si="0"/>
        <v>201.460498</v>
      </c>
    </row>
    <row r="14" spans="1:5" x14ac:dyDescent="0.2">
      <c r="A14" s="20">
        <v>1969</v>
      </c>
      <c r="B14" s="5">
        <v>57.838346000000001</v>
      </c>
      <c r="C14" s="5">
        <v>62.165194999999997</v>
      </c>
      <c r="D14" s="5">
        <v>82.210031000000001</v>
      </c>
      <c r="E14" s="28">
        <f t="shared" si="0"/>
        <v>202.213572</v>
      </c>
    </row>
    <row r="15" spans="1:5" x14ac:dyDescent="0.2">
      <c r="A15" s="20">
        <v>1970</v>
      </c>
      <c r="B15" s="5">
        <v>57.616205000000001</v>
      </c>
      <c r="C15" s="5">
        <v>60.669665999999999</v>
      </c>
      <c r="D15" s="5">
        <v>79.710027999999994</v>
      </c>
      <c r="E15" s="28">
        <f t="shared" si="0"/>
        <v>197.99589900000001</v>
      </c>
    </row>
    <row r="16" spans="1:5" x14ac:dyDescent="0.2">
      <c r="A16" s="20">
        <v>1971</v>
      </c>
      <c r="B16" s="5">
        <v>57.608007000000001</v>
      </c>
      <c r="C16" s="5">
        <v>61.578006999999999</v>
      </c>
      <c r="D16" s="5">
        <v>85.630035000000007</v>
      </c>
      <c r="E16" s="28">
        <f t="shared" si="0"/>
        <v>204.81604900000002</v>
      </c>
    </row>
    <row r="17" spans="1:5" x14ac:dyDescent="0.2">
      <c r="A17" s="20">
        <v>1972</v>
      </c>
      <c r="B17" s="5">
        <v>57.592970999999999</v>
      </c>
      <c r="C17" s="5">
        <v>62.954548000000003</v>
      </c>
      <c r="D17" s="5">
        <v>87.330036000000007</v>
      </c>
      <c r="E17" s="28">
        <f t="shared" si="0"/>
        <v>207.877555</v>
      </c>
    </row>
    <row r="18" spans="1:5" x14ac:dyDescent="0.2">
      <c r="A18" s="20">
        <v>1973</v>
      </c>
      <c r="B18" s="5">
        <v>57.109535999999999</v>
      </c>
      <c r="C18" s="5">
        <v>61.517885999999997</v>
      </c>
      <c r="D18" s="5">
        <v>87.980040000000002</v>
      </c>
      <c r="E18" s="28">
        <f t="shared" si="0"/>
        <v>206.607462</v>
      </c>
    </row>
    <row r="19" spans="1:5" x14ac:dyDescent="0.2">
      <c r="A19" s="20">
        <v>1974</v>
      </c>
      <c r="B19" s="5">
        <v>56.789299999999997</v>
      </c>
      <c r="C19" s="5">
        <v>64.280838000000003</v>
      </c>
      <c r="D19" s="5">
        <v>93.180040000000005</v>
      </c>
      <c r="E19" s="28">
        <f t="shared" si="0"/>
        <v>214.25017800000001</v>
      </c>
    </row>
    <row r="20" spans="1:5" x14ac:dyDescent="0.2">
      <c r="A20" s="20">
        <v>1975</v>
      </c>
      <c r="B20" s="5">
        <v>56.682903000000003</v>
      </c>
      <c r="C20" s="5">
        <v>66.358575999999999</v>
      </c>
      <c r="D20" s="5">
        <v>94.700029999999998</v>
      </c>
      <c r="E20" s="28">
        <f t="shared" si="0"/>
        <v>217.74150900000001</v>
      </c>
    </row>
    <row r="21" spans="1:5" x14ac:dyDescent="0.2">
      <c r="A21" s="20">
        <v>1976</v>
      </c>
      <c r="B21" s="5">
        <v>55.685842000000001</v>
      </c>
      <c r="C21" s="5">
        <v>68.231814</v>
      </c>
      <c r="D21" s="5">
        <v>95.330010000000001</v>
      </c>
      <c r="E21" s="28">
        <f t="shared" si="0"/>
        <v>219.24766599999998</v>
      </c>
    </row>
    <row r="22" spans="1:5" x14ac:dyDescent="0.2">
      <c r="A22" s="20">
        <v>1977</v>
      </c>
      <c r="B22" s="5">
        <v>53.976928000000001</v>
      </c>
      <c r="C22" s="5">
        <v>65.675950999999998</v>
      </c>
      <c r="D22" s="5">
        <v>92.705010000000001</v>
      </c>
      <c r="E22" s="28">
        <f t="shared" si="0"/>
        <v>212.357889</v>
      </c>
    </row>
    <row r="23" spans="1:5" x14ac:dyDescent="0.2">
      <c r="A23" s="20">
        <v>1978</v>
      </c>
      <c r="B23" s="5">
        <v>52.835842999999997</v>
      </c>
      <c r="C23" s="5">
        <v>68.024885999999995</v>
      </c>
      <c r="D23" s="5">
        <v>93.531999999999996</v>
      </c>
      <c r="E23" s="28">
        <f t="shared" si="0"/>
        <v>214.39272899999997</v>
      </c>
    </row>
    <row r="24" spans="1:5" x14ac:dyDescent="0.2">
      <c r="A24" s="20">
        <v>1979</v>
      </c>
      <c r="B24" s="5">
        <v>52.625385999999999</v>
      </c>
      <c r="C24" s="5">
        <v>73.738984000000002</v>
      </c>
      <c r="D24" s="5">
        <v>96.397165999999999</v>
      </c>
      <c r="E24" s="28">
        <f t="shared" si="0"/>
        <v>222.76153600000001</v>
      </c>
    </row>
    <row r="25" spans="1:5" x14ac:dyDescent="0.2">
      <c r="A25" s="20">
        <v>1980</v>
      </c>
      <c r="B25" s="5">
        <v>52.496205000000003</v>
      </c>
      <c r="C25" s="5">
        <v>80.762326999999999</v>
      </c>
      <c r="D25" s="5">
        <v>102.568202</v>
      </c>
      <c r="E25" s="28">
        <f t="shared" si="0"/>
        <v>235.82673399999999</v>
      </c>
    </row>
    <row r="26" spans="1:5" x14ac:dyDescent="0.2">
      <c r="A26" s="20">
        <v>1981</v>
      </c>
      <c r="B26" s="5">
        <v>52.600324000000001</v>
      </c>
      <c r="C26" s="5">
        <v>80.868251999999998</v>
      </c>
      <c r="D26" s="5">
        <v>106.62726000000001</v>
      </c>
      <c r="E26" s="28">
        <f t="shared" si="0"/>
        <v>240.09583599999999</v>
      </c>
    </row>
    <row r="27" spans="1:5" x14ac:dyDescent="0.2">
      <c r="A27" s="20">
        <v>1982</v>
      </c>
      <c r="B27" s="5">
        <v>53.915806000000003</v>
      </c>
      <c r="C27" s="5">
        <v>78.437248999999994</v>
      </c>
      <c r="D27" s="5">
        <v>109.47023900000001</v>
      </c>
      <c r="E27" s="28">
        <f t="shared" si="0"/>
        <v>241.82329399999998</v>
      </c>
    </row>
    <row r="28" spans="1:5" x14ac:dyDescent="0.2">
      <c r="A28" s="20">
        <v>1983</v>
      </c>
      <c r="B28" s="5">
        <v>57.011527999999998</v>
      </c>
      <c r="C28" s="5">
        <v>75.397589999999994</v>
      </c>
      <c r="D28" s="5">
        <v>106.57037</v>
      </c>
      <c r="E28" s="28">
        <f t="shared" si="0"/>
        <v>238.97948799999998</v>
      </c>
    </row>
    <row r="29" spans="1:5" x14ac:dyDescent="0.2">
      <c r="A29" s="20">
        <v>1984</v>
      </c>
      <c r="B29" s="5">
        <v>59.022638000000001</v>
      </c>
      <c r="C29" s="5">
        <v>68.232487000000006</v>
      </c>
      <c r="D29" s="5">
        <v>98.920449000000005</v>
      </c>
      <c r="E29" s="28">
        <f t="shared" si="0"/>
        <v>226.17557400000001</v>
      </c>
    </row>
    <row r="30" spans="1:5" x14ac:dyDescent="0.2">
      <c r="A30" s="20">
        <v>1985</v>
      </c>
      <c r="B30" s="5">
        <v>62.714199000000001</v>
      </c>
      <c r="C30" s="5">
        <v>63.424703999999998</v>
      </c>
      <c r="D30" s="5">
        <v>95.193575999999993</v>
      </c>
      <c r="E30" s="28">
        <f t="shared" si="0"/>
        <v>221.33247899999998</v>
      </c>
    </row>
    <row r="31" spans="1:5" x14ac:dyDescent="0.2">
      <c r="A31" s="20">
        <v>1986</v>
      </c>
      <c r="B31" s="5">
        <v>66.993285999999998</v>
      </c>
      <c r="C31" s="5">
        <v>61.905509000000002</v>
      </c>
      <c r="D31" s="5">
        <v>94.210389000000006</v>
      </c>
      <c r="E31" s="28">
        <f t="shared" si="0"/>
        <v>223.10918400000003</v>
      </c>
    </row>
    <row r="32" spans="1:5" x14ac:dyDescent="0.2">
      <c r="A32" s="20">
        <v>1987</v>
      </c>
      <c r="B32" s="5">
        <v>70.965339999999998</v>
      </c>
      <c r="C32" s="5">
        <v>67.457712000000001</v>
      </c>
      <c r="D32" s="5">
        <v>99.009314000000003</v>
      </c>
      <c r="E32" s="28">
        <f t="shared" si="0"/>
        <v>237.432366</v>
      </c>
    </row>
    <row r="33" spans="1:5" x14ac:dyDescent="0.2">
      <c r="A33" s="20">
        <v>1988</v>
      </c>
      <c r="B33" s="5">
        <v>73.964476000000005</v>
      </c>
      <c r="C33" s="5">
        <v>77.894706999999997</v>
      </c>
      <c r="D33" s="5">
        <v>102.65560499999999</v>
      </c>
      <c r="E33" s="28">
        <f t="shared" si="0"/>
        <v>254.51478800000001</v>
      </c>
    </row>
    <row r="34" spans="1:5" x14ac:dyDescent="0.2">
      <c r="A34" s="20">
        <v>1989</v>
      </c>
      <c r="B34" s="5">
        <v>77.026600000000002</v>
      </c>
      <c r="C34" s="5">
        <v>91.152259000000001</v>
      </c>
      <c r="D34" s="5">
        <v>110.571377</v>
      </c>
      <c r="E34" s="28">
        <f t="shared" si="0"/>
        <v>278.75023599999997</v>
      </c>
    </row>
    <row r="35" spans="1:5" x14ac:dyDescent="0.2">
      <c r="A35" s="20">
        <v>1990</v>
      </c>
      <c r="B35" s="5">
        <v>79.496819000000002</v>
      </c>
      <c r="C35" s="5">
        <v>98.313433000000003</v>
      </c>
      <c r="D35" s="5">
        <v>113.50837300000001</v>
      </c>
      <c r="E35" s="28">
        <f t="shared" si="0"/>
        <v>291.318625</v>
      </c>
    </row>
    <row r="36" spans="1:5" x14ac:dyDescent="0.2">
      <c r="A36" s="20">
        <v>1991</v>
      </c>
      <c r="B36" s="5">
        <v>81.327882000000002</v>
      </c>
      <c r="C36" s="5">
        <v>97.377943000000002</v>
      </c>
      <c r="D36" s="5">
        <v>112.81639699999999</v>
      </c>
      <c r="E36" s="28">
        <f t="shared" si="0"/>
        <v>291.522222</v>
      </c>
    </row>
    <row r="37" spans="1:5" x14ac:dyDescent="0.2">
      <c r="A37" s="20">
        <v>1992</v>
      </c>
      <c r="B37" s="5">
        <v>82.722948000000002</v>
      </c>
      <c r="C37" s="5">
        <v>95.530715999999998</v>
      </c>
      <c r="D37" s="5">
        <v>110.855419</v>
      </c>
      <c r="E37" s="28">
        <f t="shared" si="0"/>
        <v>289.109083</v>
      </c>
    </row>
    <row r="38" spans="1:5" x14ac:dyDescent="0.2">
      <c r="A38" s="20">
        <v>1993</v>
      </c>
      <c r="B38" s="5">
        <v>85.783320000000003</v>
      </c>
      <c r="C38" s="5">
        <v>97.812093000000004</v>
      </c>
      <c r="D38" s="5">
        <v>109.720499</v>
      </c>
      <c r="E38" s="28">
        <f t="shared" ref="E38:E55" si="1">SUM(B38:D38)</f>
        <v>293.31591200000003</v>
      </c>
    </row>
    <row r="39" spans="1:5" x14ac:dyDescent="0.2">
      <c r="A39" s="20">
        <v>1994</v>
      </c>
      <c r="B39" s="5">
        <v>90.908311999999995</v>
      </c>
      <c r="C39" s="5">
        <v>105.990089</v>
      </c>
      <c r="D39" s="5">
        <v>111.679616</v>
      </c>
      <c r="E39" s="28">
        <f t="shared" si="1"/>
        <v>308.57801699999999</v>
      </c>
    </row>
    <row r="40" spans="1:5" x14ac:dyDescent="0.2">
      <c r="A40" s="20">
        <v>1995</v>
      </c>
      <c r="B40" s="5">
        <v>100.555931</v>
      </c>
      <c r="C40" s="5">
        <v>123.394561</v>
      </c>
      <c r="D40" s="5">
        <v>117.44555099999999</v>
      </c>
      <c r="E40" s="28">
        <f t="shared" si="1"/>
        <v>341.39604299999996</v>
      </c>
    </row>
    <row r="41" spans="1:5" x14ac:dyDescent="0.2">
      <c r="A41" s="20">
        <v>1996</v>
      </c>
      <c r="B41" s="5">
        <v>99.458231999999995</v>
      </c>
      <c r="C41" s="5">
        <v>149.91160400000001</v>
      </c>
      <c r="D41" s="5">
        <v>127.63036200000001</v>
      </c>
      <c r="E41" s="28">
        <f t="shared" si="1"/>
        <v>377.00019800000001</v>
      </c>
    </row>
    <row r="42" spans="1:5" x14ac:dyDescent="0.2">
      <c r="A42" s="20">
        <v>1997</v>
      </c>
      <c r="B42" s="5">
        <v>90.835401000000005</v>
      </c>
      <c r="C42" s="5">
        <v>123.46732900000001</v>
      </c>
      <c r="D42" s="5">
        <v>114.125387</v>
      </c>
      <c r="E42" s="28">
        <f t="shared" si="1"/>
        <v>328.42811699999999</v>
      </c>
    </row>
    <row r="43" spans="1:5" x14ac:dyDescent="0.2">
      <c r="A43" s="20">
        <v>1998</v>
      </c>
      <c r="B43" s="5">
        <v>99.435292000000004</v>
      </c>
      <c r="C43" s="5">
        <v>135.11641599999999</v>
      </c>
      <c r="D43" s="5">
        <v>120.956205</v>
      </c>
      <c r="E43" s="28">
        <f t="shared" si="1"/>
        <v>355.50791299999997</v>
      </c>
    </row>
    <row r="44" spans="1:5" x14ac:dyDescent="0.2">
      <c r="A44" s="20">
        <v>1999</v>
      </c>
      <c r="B44" s="5">
        <v>101.91234300000001</v>
      </c>
      <c r="C44" s="5">
        <v>142.046335</v>
      </c>
      <c r="D44" s="5">
        <v>127.352236</v>
      </c>
      <c r="E44" s="28">
        <f t="shared" si="1"/>
        <v>371.31091400000003</v>
      </c>
    </row>
    <row r="45" spans="1:5" x14ac:dyDescent="0.2">
      <c r="A45" s="20">
        <v>2000</v>
      </c>
      <c r="B45" s="5">
        <v>104.55355900000001</v>
      </c>
      <c r="C45" s="5">
        <v>148.47824499999999</v>
      </c>
      <c r="D45" s="5">
        <v>131.09510499999999</v>
      </c>
      <c r="E45" s="28">
        <f t="shared" si="1"/>
        <v>384.12690899999996</v>
      </c>
    </row>
    <row r="46" spans="1:5" x14ac:dyDescent="0.2">
      <c r="A46" s="20">
        <v>2001</v>
      </c>
      <c r="B46" s="5">
        <v>100.929433</v>
      </c>
      <c r="C46" s="5">
        <v>149.74030500000001</v>
      </c>
      <c r="D46" s="5">
        <v>130.026217</v>
      </c>
      <c r="E46" s="28">
        <f t="shared" si="1"/>
        <v>380.69595500000003</v>
      </c>
    </row>
    <row r="47" spans="1:5" x14ac:dyDescent="0.2">
      <c r="A47" s="20">
        <v>2002</v>
      </c>
      <c r="B47" s="5">
        <v>95.555475999999999</v>
      </c>
      <c r="C47" s="5">
        <v>145.872929</v>
      </c>
      <c r="D47" s="5">
        <v>130.62821500000001</v>
      </c>
      <c r="E47" s="28">
        <f t="shared" si="1"/>
        <v>372.05662000000001</v>
      </c>
    </row>
    <row r="48" spans="1:5" x14ac:dyDescent="0.2">
      <c r="A48" s="20">
        <v>2003</v>
      </c>
      <c r="B48" s="5">
        <v>93.099588999999995</v>
      </c>
      <c r="C48" s="5">
        <v>148.65342699999999</v>
      </c>
      <c r="D48" s="5">
        <v>133.99721500000001</v>
      </c>
      <c r="E48" s="28">
        <f t="shared" si="1"/>
        <v>375.75023099999999</v>
      </c>
    </row>
    <row r="49" spans="1:5" x14ac:dyDescent="0.2">
      <c r="A49" s="20">
        <v>2004</v>
      </c>
      <c r="B49" s="5">
        <v>92.207458000000003</v>
      </c>
      <c r="C49" s="5">
        <v>149.92886200000001</v>
      </c>
      <c r="D49" s="5">
        <v>143.39521500000001</v>
      </c>
      <c r="E49" s="28">
        <f t="shared" si="1"/>
        <v>385.53153500000002</v>
      </c>
    </row>
    <row r="50" spans="1:5" x14ac:dyDescent="0.2">
      <c r="A50" s="20">
        <v>2005</v>
      </c>
      <c r="B50" s="5">
        <v>90.134331000000003</v>
      </c>
      <c r="C50" s="5">
        <v>152.21914200000001</v>
      </c>
      <c r="D50" s="5">
        <v>152.03521499999999</v>
      </c>
      <c r="E50" s="28">
        <f t="shared" si="1"/>
        <v>394.388688</v>
      </c>
    </row>
    <row r="51" spans="1:5" x14ac:dyDescent="0.2">
      <c r="A51" s="20">
        <v>2006</v>
      </c>
      <c r="B51" s="5">
        <v>87.548390999999995</v>
      </c>
      <c r="C51" s="5">
        <v>146.85803300000001</v>
      </c>
      <c r="D51" s="5">
        <v>151.33721299999999</v>
      </c>
      <c r="E51" s="28">
        <f t="shared" si="1"/>
        <v>385.74363700000004</v>
      </c>
    </row>
    <row r="52" spans="1:5" x14ac:dyDescent="0.2">
      <c r="A52" s="20">
        <v>2007</v>
      </c>
      <c r="B52" s="5">
        <v>82.066855000000004</v>
      </c>
      <c r="C52" s="5">
        <v>137.93007399999999</v>
      </c>
      <c r="D52" s="5">
        <v>146.01820599999999</v>
      </c>
      <c r="E52" s="28">
        <f t="shared" si="1"/>
        <v>366.01513499999999</v>
      </c>
    </row>
    <row r="53" spans="1:5" x14ac:dyDescent="0.2">
      <c r="A53" s="20">
        <v>2008</v>
      </c>
      <c r="B53" s="5">
        <v>82.815275</v>
      </c>
      <c r="C53" s="5">
        <v>143.595223</v>
      </c>
      <c r="D53" s="5">
        <v>136.43620799999999</v>
      </c>
      <c r="E53" s="28">
        <f t="shared" si="1"/>
        <v>362.84670600000004</v>
      </c>
    </row>
    <row r="54" spans="1:5" x14ac:dyDescent="0.2">
      <c r="A54" s="20">
        <v>2009</v>
      </c>
      <c r="B54" s="5">
        <v>82.624751000000003</v>
      </c>
      <c r="C54" s="5">
        <v>152.499101</v>
      </c>
      <c r="D54" s="5">
        <v>128.55721299999999</v>
      </c>
      <c r="E54" s="28">
        <f t="shared" si="1"/>
        <v>363.68106499999999</v>
      </c>
    </row>
    <row r="55" spans="1:5" x14ac:dyDescent="0.2">
      <c r="A55" s="15">
        <v>2010</v>
      </c>
      <c r="B55" s="29">
        <v>83.798151000000004</v>
      </c>
      <c r="C55" s="29">
        <v>150.70655400000001</v>
      </c>
      <c r="D55" s="29">
        <v>134.02121299999999</v>
      </c>
      <c r="E55" s="30">
        <f t="shared" si="1"/>
        <v>368.52591799999999</v>
      </c>
    </row>
    <row r="56" spans="1:5" ht="12.75" customHeight="1" x14ac:dyDescent="0.2"/>
    <row r="57" spans="1:5" ht="12.75" customHeight="1" x14ac:dyDescent="0.2">
      <c r="A57" s="92" t="s">
        <v>34</v>
      </c>
      <c r="B57" s="92"/>
      <c r="C57" s="92"/>
      <c r="D57" s="92"/>
      <c r="E57" s="92"/>
    </row>
    <row r="58" spans="1:5" x14ac:dyDescent="0.2">
      <c r="A58" s="92"/>
      <c r="B58" s="92"/>
      <c r="C58" s="92"/>
      <c r="D58" s="92"/>
      <c r="E58" s="92"/>
    </row>
    <row r="59" spans="1:5" x14ac:dyDescent="0.2">
      <c r="A59" s="93"/>
      <c r="B59" s="93"/>
      <c r="C59" s="93"/>
      <c r="D59" s="93"/>
      <c r="E59" s="93"/>
    </row>
  </sheetData>
  <mergeCells count="2">
    <mergeCell ref="B4:E4"/>
    <mergeCell ref="A57:E59"/>
  </mergeCells>
  <pageMargins left="0.75" right="0.75" top="1" bottom="1" header="0.5" footer="0.5"/>
  <pageSetup scale="82" orientation="portrait" r:id="rId1"/>
  <headerFooter alignWithMargins="0"/>
  <ignoredErrors>
    <ignoredError sqref="E6:E5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zoomScaleSheetLayoutView="100" workbookViewId="0"/>
  </sheetViews>
  <sheetFormatPr defaultRowHeight="12.75" x14ac:dyDescent="0.2"/>
  <cols>
    <col min="1" max="1" width="9.140625" style="18"/>
    <col min="2" max="2" width="12.5703125" style="19" customWidth="1"/>
    <col min="3" max="3" width="10.42578125" style="19" customWidth="1"/>
    <col min="4" max="4" width="10.28515625" style="19" customWidth="1"/>
    <col min="5" max="5" width="9.7109375" style="19" customWidth="1"/>
    <col min="6" max="16384" width="9.140625" style="19"/>
  </cols>
  <sheetData>
    <row r="1" spans="1:5" x14ac:dyDescent="0.2">
      <c r="A1" s="46" t="s">
        <v>17</v>
      </c>
      <c r="B1" s="46"/>
      <c r="C1" s="46"/>
      <c r="D1" s="47"/>
      <c r="E1" s="47"/>
    </row>
    <row r="2" spans="1:5" x14ac:dyDescent="0.2">
      <c r="A2" s="20"/>
      <c r="B2" s="27"/>
      <c r="C2" s="27"/>
      <c r="D2" s="27"/>
    </row>
    <row r="3" spans="1:5" x14ac:dyDescent="0.2">
      <c r="A3" s="15" t="s">
        <v>0</v>
      </c>
      <c r="B3" s="16" t="s">
        <v>9</v>
      </c>
      <c r="C3" s="16" t="s">
        <v>10</v>
      </c>
      <c r="D3" s="16" t="s">
        <v>11</v>
      </c>
      <c r="E3" s="16" t="s">
        <v>12</v>
      </c>
    </row>
    <row r="4" spans="1:5" x14ac:dyDescent="0.2">
      <c r="A4" s="17"/>
      <c r="B4" s="91" t="s">
        <v>13</v>
      </c>
      <c r="C4" s="91"/>
      <c r="D4" s="91"/>
      <c r="E4" s="91"/>
    </row>
    <row r="5" spans="1:5" x14ac:dyDescent="0.2">
      <c r="B5" s="26"/>
      <c r="C5" s="26"/>
      <c r="D5" s="26"/>
    </row>
    <row r="6" spans="1:5" x14ac:dyDescent="0.2">
      <c r="A6" s="20">
        <v>1961</v>
      </c>
      <c r="B6" s="44">
        <v>97.7</v>
      </c>
      <c r="C6" s="44">
        <v>3.4729999999999999</v>
      </c>
      <c r="D6" s="44">
        <v>32.725000000000001</v>
      </c>
      <c r="E6" s="22">
        <f>SUM(B6:D6)</f>
        <v>133.898</v>
      </c>
    </row>
    <row r="7" spans="1:5" x14ac:dyDescent="0.2">
      <c r="A7" s="20">
        <v>1962</v>
      </c>
      <c r="B7" s="44">
        <v>100.369</v>
      </c>
      <c r="C7" s="44">
        <v>3.6469999999999998</v>
      </c>
      <c r="D7" s="44">
        <v>30.969000000000001</v>
      </c>
      <c r="E7" s="22">
        <f t="shared" ref="E7:E55" si="0">SUM(B7:D7)</f>
        <v>134.98500000000001</v>
      </c>
    </row>
    <row r="8" spans="1:5" x14ac:dyDescent="0.2">
      <c r="A8" s="20">
        <v>1963</v>
      </c>
      <c r="B8" s="44">
        <v>104.488</v>
      </c>
      <c r="C8" s="44">
        <v>3.6829999999999998</v>
      </c>
      <c r="D8" s="44">
        <v>29.175999999999998</v>
      </c>
      <c r="E8" s="22">
        <f t="shared" si="0"/>
        <v>137.34699999999998</v>
      </c>
    </row>
    <row r="9" spans="1:5" x14ac:dyDescent="0.2">
      <c r="A9" s="20">
        <v>1964</v>
      </c>
      <c r="B9" s="44">
        <v>107.90300000000001</v>
      </c>
      <c r="C9" s="44">
        <v>3.9039999999999999</v>
      </c>
      <c r="D9" s="44">
        <v>27.116</v>
      </c>
      <c r="E9" s="22">
        <f t="shared" si="0"/>
        <v>138.923</v>
      </c>
    </row>
    <row r="10" spans="1:5" x14ac:dyDescent="0.2">
      <c r="A10" s="20">
        <v>1965</v>
      </c>
      <c r="B10" s="44">
        <v>109</v>
      </c>
      <c r="C10" s="44">
        <v>4.0599999999999996</v>
      </c>
      <c r="D10" s="44">
        <v>25.126999999999999</v>
      </c>
      <c r="E10" s="22">
        <f t="shared" si="0"/>
        <v>138.18700000000001</v>
      </c>
    </row>
    <row r="11" spans="1:5" x14ac:dyDescent="0.2">
      <c r="A11" s="20">
        <v>1966</v>
      </c>
      <c r="B11" s="44">
        <v>108.86199999999999</v>
      </c>
      <c r="C11" s="44">
        <v>4.2220000000000004</v>
      </c>
      <c r="D11" s="44">
        <v>24.734000000000002</v>
      </c>
      <c r="E11" s="22">
        <f t="shared" si="0"/>
        <v>137.81799999999998</v>
      </c>
    </row>
    <row r="12" spans="1:5" x14ac:dyDescent="0.2">
      <c r="A12" s="20">
        <v>1967</v>
      </c>
      <c r="B12" s="44">
        <v>108.783</v>
      </c>
      <c r="C12" s="44">
        <v>3.9689999999999999</v>
      </c>
      <c r="D12" s="44">
        <v>23.952999999999999</v>
      </c>
      <c r="E12" s="22">
        <f t="shared" si="0"/>
        <v>136.70499999999998</v>
      </c>
    </row>
    <row r="13" spans="1:5" x14ac:dyDescent="0.2">
      <c r="A13" s="20">
        <v>1968</v>
      </c>
      <c r="B13" s="44">
        <v>109.371</v>
      </c>
      <c r="C13" s="44">
        <v>3.5720000000000001</v>
      </c>
      <c r="D13" s="44">
        <v>22.222999999999999</v>
      </c>
      <c r="E13" s="22">
        <f t="shared" si="0"/>
        <v>135.166</v>
      </c>
    </row>
    <row r="14" spans="1:5" x14ac:dyDescent="0.2">
      <c r="A14" s="20">
        <v>1969</v>
      </c>
      <c r="B14" s="44">
        <v>110.015</v>
      </c>
      <c r="C14" s="44">
        <v>3.2149999999999999</v>
      </c>
      <c r="D14" s="44">
        <v>21.35</v>
      </c>
      <c r="E14" s="22">
        <f t="shared" si="0"/>
        <v>134.58000000000001</v>
      </c>
    </row>
    <row r="15" spans="1:5" x14ac:dyDescent="0.2">
      <c r="A15" s="20">
        <v>1970</v>
      </c>
      <c r="B15" s="44">
        <v>112.369</v>
      </c>
      <c r="C15" s="44">
        <v>2.5720000000000001</v>
      </c>
      <c r="D15" s="44">
        <v>20.422999999999998</v>
      </c>
      <c r="E15" s="22">
        <f t="shared" si="0"/>
        <v>135.364</v>
      </c>
    </row>
    <row r="16" spans="1:5" x14ac:dyDescent="0.2">
      <c r="A16" s="20">
        <v>1971</v>
      </c>
      <c r="B16" s="44">
        <v>114.578</v>
      </c>
      <c r="C16" s="44">
        <v>2.133</v>
      </c>
      <c r="D16" s="44">
        <v>19.731000000000002</v>
      </c>
      <c r="E16" s="22">
        <f t="shared" si="0"/>
        <v>136.44200000000001</v>
      </c>
    </row>
    <row r="17" spans="1:5" x14ac:dyDescent="0.2">
      <c r="A17" s="20">
        <v>1972</v>
      </c>
      <c r="B17" s="44">
        <v>117.86199999999999</v>
      </c>
      <c r="C17" s="44">
        <v>1.65</v>
      </c>
      <c r="D17" s="44">
        <v>18.739000000000001</v>
      </c>
      <c r="E17" s="22">
        <f t="shared" si="0"/>
        <v>138.251</v>
      </c>
    </row>
    <row r="18" spans="1:5" x14ac:dyDescent="0.2">
      <c r="A18" s="20">
        <v>1973</v>
      </c>
      <c r="B18" s="44">
        <v>121.539</v>
      </c>
      <c r="C18" s="44">
        <v>1.7749999999999999</v>
      </c>
      <c r="D18" s="44">
        <v>17.640999999999998</v>
      </c>
      <c r="E18" s="22">
        <f t="shared" si="0"/>
        <v>140.95500000000001</v>
      </c>
    </row>
    <row r="19" spans="1:5" x14ac:dyDescent="0.2">
      <c r="A19" s="20">
        <v>1974</v>
      </c>
      <c r="B19" s="44">
        <v>127.788</v>
      </c>
      <c r="C19" s="44">
        <v>1.56</v>
      </c>
      <c r="D19" s="44">
        <v>16.309999999999999</v>
      </c>
      <c r="E19" s="22">
        <f t="shared" si="0"/>
        <v>145.65799999999999</v>
      </c>
    </row>
    <row r="20" spans="1:5" x14ac:dyDescent="0.2">
      <c r="A20" s="20">
        <v>1975</v>
      </c>
      <c r="B20" s="44">
        <v>132.02799999999999</v>
      </c>
      <c r="C20" s="44">
        <v>1.35</v>
      </c>
      <c r="D20" s="44">
        <v>14.515000000000001</v>
      </c>
      <c r="E20" s="22">
        <f t="shared" si="0"/>
        <v>147.89299999999997</v>
      </c>
    </row>
    <row r="21" spans="1:5" x14ac:dyDescent="0.2">
      <c r="A21" s="20">
        <v>1976</v>
      </c>
      <c r="B21" s="44">
        <v>127.98</v>
      </c>
      <c r="C21" s="44">
        <v>1.27</v>
      </c>
      <c r="D21" s="44">
        <v>13.311</v>
      </c>
      <c r="E21" s="22">
        <f t="shared" si="0"/>
        <v>142.56100000000001</v>
      </c>
    </row>
    <row r="22" spans="1:5" x14ac:dyDescent="0.2">
      <c r="A22" s="20">
        <v>1977</v>
      </c>
      <c r="B22" s="44">
        <v>122.81</v>
      </c>
      <c r="C22" s="44">
        <v>1.4</v>
      </c>
      <c r="D22" s="44">
        <v>12.722099999999999</v>
      </c>
      <c r="E22" s="22">
        <f t="shared" si="0"/>
        <v>136.93210000000002</v>
      </c>
    </row>
    <row r="23" spans="1:5" x14ac:dyDescent="0.2">
      <c r="A23" s="20">
        <v>1978</v>
      </c>
      <c r="B23" s="44">
        <v>116.375</v>
      </c>
      <c r="C23" s="44">
        <v>1.355</v>
      </c>
      <c r="D23" s="44">
        <v>12.420999999999999</v>
      </c>
      <c r="E23" s="22">
        <f t="shared" si="0"/>
        <v>130.15100000000001</v>
      </c>
    </row>
    <row r="24" spans="1:5" x14ac:dyDescent="0.2">
      <c r="A24" s="20">
        <v>1979</v>
      </c>
      <c r="B24" s="44">
        <v>110.864</v>
      </c>
      <c r="C24" s="44">
        <v>1.36</v>
      </c>
      <c r="D24" s="44">
        <v>12.3653</v>
      </c>
      <c r="E24" s="22">
        <f t="shared" si="0"/>
        <v>124.58930000000001</v>
      </c>
    </row>
    <row r="25" spans="1:5" x14ac:dyDescent="0.2">
      <c r="A25" s="20">
        <v>1980</v>
      </c>
      <c r="B25" s="44">
        <v>111.242</v>
      </c>
      <c r="C25" s="44">
        <v>1.4</v>
      </c>
      <c r="D25" s="44">
        <v>12.699</v>
      </c>
      <c r="E25" s="22">
        <f t="shared" si="0"/>
        <v>125.34100000000001</v>
      </c>
    </row>
    <row r="26" spans="1:5" x14ac:dyDescent="0.2">
      <c r="A26" s="20">
        <v>1981</v>
      </c>
      <c r="B26" s="44">
        <v>114.351</v>
      </c>
      <c r="C26" s="44">
        <v>1.38</v>
      </c>
      <c r="D26" s="44">
        <v>12.946999999999999</v>
      </c>
      <c r="E26" s="22">
        <f t="shared" si="0"/>
        <v>128.678</v>
      </c>
    </row>
    <row r="27" spans="1:5" x14ac:dyDescent="0.2">
      <c r="A27" s="20">
        <v>1982</v>
      </c>
      <c r="B27" s="44">
        <v>115.444</v>
      </c>
      <c r="C27" s="44">
        <v>1.41</v>
      </c>
      <c r="D27" s="44">
        <v>12.997</v>
      </c>
      <c r="E27" s="22">
        <f t="shared" si="0"/>
        <v>129.851</v>
      </c>
    </row>
    <row r="28" spans="1:5" x14ac:dyDescent="0.2">
      <c r="A28" s="20">
        <v>1983</v>
      </c>
      <c r="B28" s="44">
        <v>115.001</v>
      </c>
      <c r="C28" s="44">
        <v>1.42</v>
      </c>
      <c r="D28" s="44">
        <v>12.14</v>
      </c>
      <c r="E28" s="22">
        <f t="shared" si="0"/>
        <v>128.56100000000001</v>
      </c>
    </row>
    <row r="29" spans="1:5" x14ac:dyDescent="0.2">
      <c r="A29" s="20">
        <v>1984</v>
      </c>
      <c r="B29" s="44">
        <v>113.36</v>
      </c>
      <c r="C29" s="44">
        <v>1.42</v>
      </c>
      <c r="D29" s="44">
        <v>11.558999999999999</v>
      </c>
      <c r="E29" s="22">
        <f t="shared" si="0"/>
        <v>126.339</v>
      </c>
    </row>
    <row r="30" spans="1:5" x14ac:dyDescent="0.2">
      <c r="A30" s="20">
        <v>1985</v>
      </c>
      <c r="B30" s="44">
        <v>109.58199999999999</v>
      </c>
      <c r="C30" s="44">
        <v>1.55</v>
      </c>
      <c r="D30" s="44">
        <v>10.715999999999999</v>
      </c>
      <c r="E30" s="22">
        <f t="shared" si="0"/>
        <v>121.84799999999998</v>
      </c>
    </row>
    <row r="31" spans="1:5" x14ac:dyDescent="0.2">
      <c r="A31" s="20">
        <v>1986</v>
      </c>
      <c r="B31" s="44">
        <v>105.378</v>
      </c>
      <c r="C31" s="44">
        <v>1.77</v>
      </c>
      <c r="D31" s="44">
        <v>10.145</v>
      </c>
      <c r="E31" s="22">
        <f t="shared" si="0"/>
        <v>117.29299999999999</v>
      </c>
    </row>
    <row r="32" spans="1:5" x14ac:dyDescent="0.2">
      <c r="A32" s="20">
        <v>1987</v>
      </c>
      <c r="B32" s="44">
        <v>102.11799999999999</v>
      </c>
      <c r="C32" s="44">
        <v>1.78</v>
      </c>
      <c r="D32" s="44">
        <v>10.388999999999999</v>
      </c>
      <c r="E32" s="22">
        <f t="shared" si="0"/>
        <v>114.28699999999999</v>
      </c>
    </row>
    <row r="33" spans="1:5" x14ac:dyDescent="0.2">
      <c r="A33" s="20">
        <v>1988</v>
      </c>
      <c r="B33" s="44">
        <v>99.622</v>
      </c>
      <c r="C33" s="44">
        <v>1.8</v>
      </c>
      <c r="D33" s="44">
        <v>10.945</v>
      </c>
      <c r="E33" s="22">
        <f t="shared" si="0"/>
        <v>112.36699999999999</v>
      </c>
    </row>
    <row r="34" spans="1:5" x14ac:dyDescent="0.2">
      <c r="A34" s="20">
        <v>1989</v>
      </c>
      <c r="B34" s="44">
        <v>96.74</v>
      </c>
      <c r="C34" s="44">
        <v>1.85</v>
      </c>
      <c r="D34" s="44">
        <v>10.853</v>
      </c>
      <c r="E34" s="22">
        <f t="shared" si="0"/>
        <v>109.44299999999998</v>
      </c>
    </row>
    <row r="35" spans="1:5" x14ac:dyDescent="0.2">
      <c r="A35" s="20">
        <v>1990</v>
      </c>
      <c r="B35" s="44">
        <v>95.816000000000003</v>
      </c>
      <c r="C35" s="44">
        <v>1.9</v>
      </c>
      <c r="D35" s="44">
        <v>11.358000000000001</v>
      </c>
      <c r="E35" s="22">
        <f t="shared" si="0"/>
        <v>109.07400000000001</v>
      </c>
    </row>
    <row r="36" spans="1:5" x14ac:dyDescent="0.2">
      <c r="A36" s="20">
        <v>1991</v>
      </c>
      <c r="B36" s="44">
        <v>96.393000000000001</v>
      </c>
      <c r="C36" s="44">
        <v>1.83</v>
      </c>
      <c r="D36" s="44">
        <v>11.173999999999999</v>
      </c>
      <c r="E36" s="22">
        <f t="shared" si="0"/>
        <v>109.39699999999999</v>
      </c>
    </row>
    <row r="37" spans="1:5" x14ac:dyDescent="0.2">
      <c r="A37" s="20">
        <v>1992</v>
      </c>
      <c r="B37" s="44">
        <v>97.555999999999997</v>
      </c>
      <c r="C37" s="44">
        <v>2</v>
      </c>
      <c r="D37" s="44">
        <v>10.797000000000001</v>
      </c>
      <c r="E37" s="22">
        <f t="shared" si="0"/>
        <v>110.35299999999999</v>
      </c>
    </row>
    <row r="38" spans="1:5" x14ac:dyDescent="0.2">
      <c r="A38" s="20">
        <v>1993</v>
      </c>
      <c r="B38" s="44">
        <v>99.176000000000002</v>
      </c>
      <c r="C38" s="44">
        <v>1.96</v>
      </c>
      <c r="D38" s="44">
        <v>10.201000000000001</v>
      </c>
      <c r="E38" s="22">
        <f t="shared" si="0"/>
        <v>111.33699999999999</v>
      </c>
    </row>
    <row r="39" spans="1:5" x14ac:dyDescent="0.2">
      <c r="A39" s="20">
        <v>1994</v>
      </c>
      <c r="B39" s="44">
        <v>100.976</v>
      </c>
      <c r="C39" s="44">
        <v>1.96</v>
      </c>
      <c r="D39" s="44">
        <v>9.8360000000000003</v>
      </c>
      <c r="E39" s="22">
        <f t="shared" si="0"/>
        <v>112.77199999999999</v>
      </c>
    </row>
    <row r="40" spans="1:5" x14ac:dyDescent="0.2">
      <c r="A40" s="20">
        <v>1995</v>
      </c>
      <c r="B40" s="44">
        <v>102.785</v>
      </c>
      <c r="C40" s="44">
        <v>1.85</v>
      </c>
      <c r="D40" s="44">
        <v>8.9890000000000008</v>
      </c>
      <c r="E40" s="22">
        <f t="shared" si="0"/>
        <v>113.624</v>
      </c>
    </row>
    <row r="41" spans="1:5" x14ac:dyDescent="0.2">
      <c r="A41" s="20">
        <v>1996</v>
      </c>
      <c r="B41" s="44">
        <v>103.548</v>
      </c>
      <c r="C41" s="44">
        <v>1.9</v>
      </c>
      <c r="D41" s="44">
        <v>8.4649999999999999</v>
      </c>
      <c r="E41" s="22">
        <f t="shared" si="0"/>
        <v>113.91300000000001</v>
      </c>
    </row>
    <row r="42" spans="1:5" x14ac:dyDescent="0.2">
      <c r="A42" s="20">
        <v>1997</v>
      </c>
      <c r="B42" s="44">
        <v>101.65600000000001</v>
      </c>
      <c r="C42" s="44">
        <v>1.65</v>
      </c>
      <c r="D42" s="44">
        <v>8.0239999999999991</v>
      </c>
      <c r="E42" s="22">
        <f t="shared" si="0"/>
        <v>111.33000000000001</v>
      </c>
    </row>
    <row r="43" spans="1:5" x14ac:dyDescent="0.2">
      <c r="A43" s="20">
        <v>1998</v>
      </c>
      <c r="B43" s="44">
        <v>99.744</v>
      </c>
      <c r="C43" s="44">
        <v>1.4</v>
      </c>
      <c r="D43" s="44">
        <v>7.8250000000000002</v>
      </c>
      <c r="E43" s="22">
        <f>SUM(B43:D43)</f>
        <v>108.96900000000001</v>
      </c>
    </row>
    <row r="44" spans="1:5" x14ac:dyDescent="0.2">
      <c r="A44" s="20">
        <v>1999</v>
      </c>
      <c r="B44" s="44">
        <v>99.114999999999995</v>
      </c>
      <c r="C44" s="44">
        <v>2.25</v>
      </c>
      <c r="D44" s="44">
        <v>7.2149999999999999</v>
      </c>
      <c r="E44" s="22">
        <f t="shared" si="0"/>
        <v>108.58</v>
      </c>
    </row>
    <row r="45" spans="1:5" x14ac:dyDescent="0.2">
      <c r="A45" s="20">
        <v>2000</v>
      </c>
      <c r="B45" s="44">
        <v>98.197999999999993</v>
      </c>
      <c r="C45" s="44">
        <v>2.2999999999999998</v>
      </c>
      <c r="D45" s="44">
        <v>7.032</v>
      </c>
      <c r="E45" s="22">
        <f t="shared" si="0"/>
        <v>107.52999999999999</v>
      </c>
    </row>
    <row r="46" spans="1:5" x14ac:dyDescent="0.2">
      <c r="A46" s="20">
        <v>2001</v>
      </c>
      <c r="B46" s="44">
        <v>97.277000000000001</v>
      </c>
      <c r="C46" s="44">
        <v>2.4</v>
      </c>
      <c r="D46" s="44">
        <v>6.9649999999999999</v>
      </c>
      <c r="E46" s="22">
        <f t="shared" si="0"/>
        <v>106.64200000000001</v>
      </c>
    </row>
    <row r="47" spans="1:5" x14ac:dyDescent="0.2">
      <c r="A47" s="20">
        <v>2002</v>
      </c>
      <c r="B47" s="44">
        <v>96.722999999999999</v>
      </c>
      <c r="C47" s="44">
        <v>2.5304700000000002</v>
      </c>
      <c r="D47" s="44">
        <v>6.6230000000000002</v>
      </c>
      <c r="E47" s="22">
        <f t="shared" si="0"/>
        <v>105.87647</v>
      </c>
    </row>
    <row r="48" spans="1:5" x14ac:dyDescent="0.2">
      <c r="A48" s="20">
        <v>2003</v>
      </c>
      <c r="B48" s="44">
        <v>96.1</v>
      </c>
      <c r="C48" s="44">
        <v>2.5299999999999998</v>
      </c>
      <c r="D48" s="44">
        <v>6.3209999999999997</v>
      </c>
      <c r="E48" s="22">
        <f t="shared" si="0"/>
        <v>104.95099999999999</v>
      </c>
    </row>
    <row r="49" spans="1:6" x14ac:dyDescent="0.2">
      <c r="A49" s="20">
        <v>2004</v>
      </c>
      <c r="B49" s="44">
        <v>94.888000000000005</v>
      </c>
      <c r="C49" s="44">
        <v>2.5249999999999999</v>
      </c>
      <c r="D49" s="44">
        <v>6.1050000000000004</v>
      </c>
      <c r="E49" s="22">
        <f t="shared" si="0"/>
        <v>103.51800000000001</v>
      </c>
    </row>
    <row r="50" spans="1:6" x14ac:dyDescent="0.2">
      <c r="A50" s="20">
        <v>2005</v>
      </c>
      <c r="B50" s="44">
        <v>95.438000000000002</v>
      </c>
      <c r="C50" s="44">
        <v>2.7149999999999999</v>
      </c>
      <c r="D50" s="44">
        <v>6.1349999999999998</v>
      </c>
      <c r="E50" s="22">
        <f t="shared" si="0"/>
        <v>104.28800000000001</v>
      </c>
    </row>
    <row r="51" spans="1:6" x14ac:dyDescent="0.2">
      <c r="A51" s="20">
        <v>2006</v>
      </c>
      <c r="B51" s="44">
        <v>96.701499999999996</v>
      </c>
      <c r="C51" s="44">
        <v>2.8370000000000002</v>
      </c>
      <c r="D51" s="44">
        <v>6.23</v>
      </c>
      <c r="E51" s="22">
        <f t="shared" si="0"/>
        <v>105.7685</v>
      </c>
    </row>
    <row r="52" spans="1:6" x14ac:dyDescent="0.2">
      <c r="A52" s="20">
        <v>2007</v>
      </c>
      <c r="B52" s="44">
        <v>96.572999999999993</v>
      </c>
      <c r="C52" s="44">
        <v>3.048</v>
      </c>
      <c r="D52" s="44">
        <v>6.12</v>
      </c>
      <c r="E52" s="22">
        <f t="shared" si="0"/>
        <v>105.741</v>
      </c>
    </row>
    <row r="53" spans="1:6" x14ac:dyDescent="0.2">
      <c r="A53" s="20">
        <v>2008</v>
      </c>
      <c r="B53" s="44">
        <v>96.034499999999994</v>
      </c>
      <c r="C53" s="44">
        <v>3.1179999999999999</v>
      </c>
      <c r="D53" s="44">
        <v>5.95</v>
      </c>
      <c r="E53" s="22">
        <f t="shared" si="0"/>
        <v>105.10249999999999</v>
      </c>
    </row>
    <row r="54" spans="1:6" x14ac:dyDescent="0.2">
      <c r="A54" s="20">
        <v>2009</v>
      </c>
      <c r="B54" s="44">
        <v>94.521000000000001</v>
      </c>
      <c r="C54" s="44">
        <v>3.069</v>
      </c>
      <c r="D54" s="44">
        <v>5.7469999999999999</v>
      </c>
      <c r="E54" s="22">
        <f t="shared" si="0"/>
        <v>103.337</v>
      </c>
    </row>
    <row r="55" spans="1:6" x14ac:dyDescent="0.2">
      <c r="A55" s="15">
        <v>2010</v>
      </c>
      <c r="B55" s="45">
        <v>93.881200000000007</v>
      </c>
      <c r="C55" s="45">
        <v>3.0379999999999998</v>
      </c>
      <c r="D55" s="45">
        <v>5.62</v>
      </c>
      <c r="E55" s="24">
        <f t="shared" si="0"/>
        <v>102.53920000000001</v>
      </c>
    </row>
    <row r="56" spans="1:6" ht="12.75" customHeight="1" x14ac:dyDescent="0.2"/>
    <row r="57" spans="1:6" ht="12.75" customHeight="1" x14ac:dyDescent="0.2">
      <c r="A57" s="92" t="s">
        <v>34</v>
      </c>
      <c r="B57" s="89"/>
      <c r="C57" s="89"/>
      <c r="D57" s="89"/>
      <c r="E57" s="89"/>
      <c r="F57" s="61"/>
    </row>
    <row r="58" spans="1:6" x14ac:dyDescent="0.2">
      <c r="A58" s="89"/>
      <c r="B58" s="89"/>
      <c r="C58" s="89"/>
      <c r="D58" s="89"/>
      <c r="E58" s="89"/>
      <c r="F58" s="61"/>
    </row>
    <row r="59" spans="1:6" ht="15" x14ac:dyDescent="0.2">
      <c r="A59" s="89"/>
      <c r="B59" s="89"/>
      <c r="C59" s="89"/>
      <c r="D59" s="89"/>
      <c r="E59" s="89"/>
      <c r="F59" s="59"/>
    </row>
    <row r="60" spans="1:6" ht="15" customHeight="1" x14ac:dyDescent="0.2">
      <c r="A60" s="94"/>
      <c r="B60" s="94"/>
      <c r="C60" s="94"/>
      <c r="D60" s="94"/>
      <c r="E60" s="94"/>
    </row>
  </sheetData>
  <mergeCells count="3">
    <mergeCell ref="B4:E4"/>
    <mergeCell ref="A60:E60"/>
    <mergeCell ref="A57:E59"/>
  </mergeCells>
  <pageMargins left="0.75" right="0.75" top="1" bottom="1" header="0.5" footer="0.5"/>
  <pageSetup scale="80" orientation="portrait" r:id="rId1"/>
  <headerFooter alignWithMargins="0"/>
  <ignoredErrors>
    <ignoredError sqref="E6:E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Normal="100" zoomScaleSheetLayoutView="100" workbookViewId="0"/>
  </sheetViews>
  <sheetFormatPr defaultRowHeight="12.75" x14ac:dyDescent="0.2"/>
  <cols>
    <col min="1" max="1" width="9.140625" style="9"/>
    <col min="2" max="2" width="12.42578125" style="14" customWidth="1"/>
    <col min="3" max="3" width="12.28515625" style="14" customWidth="1"/>
    <col min="4" max="4" width="12.42578125" style="14" customWidth="1"/>
    <col min="5" max="5" width="15.5703125" style="8" customWidth="1"/>
    <col min="6" max="16384" width="9.140625" style="8"/>
  </cols>
  <sheetData>
    <row r="1" spans="1:6" ht="12.75" customHeight="1" x14ac:dyDescent="0.2">
      <c r="A1" s="25" t="s">
        <v>25</v>
      </c>
      <c r="B1" s="25"/>
      <c r="C1" s="25"/>
      <c r="D1" s="25"/>
    </row>
    <row r="2" spans="1:6" ht="15" x14ac:dyDescent="0.3">
      <c r="B2" s="10"/>
      <c r="C2" s="10"/>
      <c r="D2" s="10"/>
    </row>
    <row r="3" spans="1:6" s="19" customFormat="1" x14ac:dyDescent="0.2">
      <c r="A3" s="15" t="s">
        <v>0</v>
      </c>
      <c r="B3" s="16" t="s">
        <v>9</v>
      </c>
      <c r="C3" s="16" t="s">
        <v>10</v>
      </c>
      <c r="D3" s="16" t="s">
        <v>11</v>
      </c>
      <c r="E3" s="16" t="s">
        <v>12</v>
      </c>
    </row>
    <row r="4" spans="1:6" x14ac:dyDescent="0.2">
      <c r="B4" s="91" t="s">
        <v>13</v>
      </c>
      <c r="C4" s="91"/>
      <c r="D4" s="91"/>
      <c r="E4" s="91"/>
    </row>
    <row r="5" spans="1:6" ht="15" x14ac:dyDescent="0.3">
      <c r="B5" s="10"/>
      <c r="C5" s="10"/>
      <c r="D5" s="10"/>
      <c r="F5" s="8" t="s">
        <v>14</v>
      </c>
    </row>
    <row r="6" spans="1:6" x14ac:dyDescent="0.2">
      <c r="A6" s="9">
        <v>1961</v>
      </c>
      <c r="B6" s="48">
        <v>122.53709600000001</v>
      </c>
      <c r="C6" s="48">
        <v>94.254649999999998</v>
      </c>
      <c r="D6" s="48">
        <v>135.12614199999999</v>
      </c>
      <c r="E6" s="50">
        <f t="shared" ref="E6:E37" si="0">SUM(B6:D6)</f>
        <v>351.91788799999995</v>
      </c>
    </row>
    <row r="7" spans="1:6" x14ac:dyDescent="0.2">
      <c r="A7" s="9">
        <v>1962</v>
      </c>
      <c r="B7" s="48">
        <v>124.466334</v>
      </c>
      <c r="C7" s="48">
        <v>94.491951</v>
      </c>
      <c r="D7" s="48">
        <v>133.23054099999999</v>
      </c>
      <c r="E7" s="50">
        <f t="shared" si="0"/>
        <v>352.18882599999995</v>
      </c>
    </row>
    <row r="8" spans="1:6" x14ac:dyDescent="0.2">
      <c r="A8" s="9">
        <v>1963</v>
      </c>
      <c r="B8" s="48">
        <v>126.462936</v>
      </c>
      <c r="C8" s="48">
        <v>96.875337999999999</v>
      </c>
      <c r="D8" s="48">
        <v>134.18417500000001</v>
      </c>
      <c r="E8" s="50">
        <f t="shared" si="0"/>
        <v>357.52244900000005</v>
      </c>
    </row>
    <row r="9" spans="1:6" x14ac:dyDescent="0.2">
      <c r="A9" s="9">
        <v>1964</v>
      </c>
      <c r="B9" s="48">
        <v>130.157872</v>
      </c>
      <c r="C9" s="48">
        <v>98.441152000000002</v>
      </c>
      <c r="D9" s="48">
        <v>137.29650799999999</v>
      </c>
      <c r="E9" s="50">
        <f t="shared" si="0"/>
        <v>365.895532</v>
      </c>
    </row>
    <row r="10" spans="1:6" x14ac:dyDescent="0.2">
      <c r="A10" s="9">
        <v>1965</v>
      </c>
      <c r="B10" s="48">
        <v>134.02416299999999</v>
      </c>
      <c r="C10" s="48">
        <v>101.041026</v>
      </c>
      <c r="D10" s="48">
        <v>143.31174899999999</v>
      </c>
      <c r="E10" s="50">
        <f t="shared" si="0"/>
        <v>378.376938</v>
      </c>
    </row>
    <row r="11" spans="1:6" x14ac:dyDescent="0.2">
      <c r="A11" s="9">
        <v>1966</v>
      </c>
      <c r="B11" s="48">
        <v>134.79474200000001</v>
      </c>
      <c r="C11" s="48">
        <v>103.917253</v>
      </c>
      <c r="D11" s="48">
        <v>150.83735300000001</v>
      </c>
      <c r="E11" s="50">
        <f t="shared" si="0"/>
        <v>389.54934800000001</v>
      </c>
    </row>
    <row r="12" spans="1:6" x14ac:dyDescent="0.2">
      <c r="A12" s="9">
        <v>1967</v>
      </c>
      <c r="B12" s="48">
        <v>138.99747199999999</v>
      </c>
      <c r="C12" s="48">
        <v>108.26293800000001</v>
      </c>
      <c r="D12" s="48">
        <v>153.706692</v>
      </c>
      <c r="E12" s="50">
        <f t="shared" si="0"/>
        <v>400.96710199999995</v>
      </c>
    </row>
    <row r="13" spans="1:6" x14ac:dyDescent="0.2">
      <c r="A13" s="9">
        <v>1968</v>
      </c>
      <c r="B13" s="48">
        <v>142.56367700000001</v>
      </c>
      <c r="C13" s="48">
        <v>111.341791</v>
      </c>
      <c r="D13" s="48">
        <v>157.98326299999999</v>
      </c>
      <c r="E13" s="50">
        <f t="shared" si="0"/>
        <v>411.88873100000001</v>
      </c>
    </row>
    <row r="14" spans="1:6" x14ac:dyDescent="0.2">
      <c r="A14" s="9">
        <v>1969</v>
      </c>
      <c r="B14" s="48">
        <v>145.60225800000001</v>
      </c>
      <c r="C14" s="48">
        <v>113.33398099999999</v>
      </c>
      <c r="D14" s="48">
        <v>161.221857</v>
      </c>
      <c r="E14" s="50">
        <f t="shared" si="0"/>
        <v>420.158096</v>
      </c>
    </row>
    <row r="15" spans="1:6" x14ac:dyDescent="0.2">
      <c r="A15" s="9">
        <v>1970</v>
      </c>
      <c r="B15" s="48">
        <v>148.59203600000001</v>
      </c>
      <c r="C15" s="48">
        <v>115.410741</v>
      </c>
      <c r="D15" s="48">
        <v>159.25134199999999</v>
      </c>
      <c r="E15" s="50">
        <f t="shared" si="0"/>
        <v>423.25411900000006</v>
      </c>
    </row>
    <row r="16" spans="1:6" x14ac:dyDescent="0.2">
      <c r="A16" s="9">
        <v>1971</v>
      </c>
      <c r="B16" s="48">
        <v>150.74278699999999</v>
      </c>
      <c r="C16" s="48">
        <v>116.12571</v>
      </c>
      <c r="D16" s="48">
        <v>160.639838</v>
      </c>
      <c r="E16" s="50">
        <f t="shared" si="0"/>
        <v>427.50833499999999</v>
      </c>
    </row>
    <row r="17" spans="1:5" x14ac:dyDescent="0.2">
      <c r="A17" s="9">
        <v>1972</v>
      </c>
      <c r="B17" s="48">
        <v>151.79656700000001</v>
      </c>
      <c r="C17" s="48">
        <v>117.10412599999999</v>
      </c>
      <c r="D17" s="48">
        <v>156.82543100000001</v>
      </c>
      <c r="E17" s="50">
        <f t="shared" si="0"/>
        <v>425.72612400000003</v>
      </c>
    </row>
    <row r="18" spans="1:5" x14ac:dyDescent="0.2">
      <c r="A18" s="9">
        <v>1973</v>
      </c>
      <c r="B18" s="48">
        <v>152.857259</v>
      </c>
      <c r="C18" s="48">
        <v>113.876456</v>
      </c>
      <c r="D18" s="48">
        <v>158.70440199999999</v>
      </c>
      <c r="E18" s="50">
        <f t="shared" si="0"/>
        <v>425.43811700000003</v>
      </c>
    </row>
    <row r="19" spans="1:5" x14ac:dyDescent="0.2">
      <c r="A19" s="9">
        <v>1974</v>
      </c>
      <c r="B19" s="48">
        <v>153.68065000000001</v>
      </c>
      <c r="C19" s="48">
        <v>115.459279</v>
      </c>
      <c r="D19" s="48">
        <v>158.24779699999999</v>
      </c>
      <c r="E19" s="50">
        <f t="shared" si="0"/>
        <v>427.38772599999999</v>
      </c>
    </row>
    <row r="20" spans="1:5" x14ac:dyDescent="0.2">
      <c r="A20" s="9">
        <v>1975</v>
      </c>
      <c r="B20" s="48">
        <v>156.45861199999999</v>
      </c>
      <c r="C20" s="48">
        <v>120.004064</v>
      </c>
      <c r="D20" s="48">
        <v>163.11167499999999</v>
      </c>
      <c r="E20" s="50">
        <f t="shared" si="0"/>
        <v>439.57435099999998</v>
      </c>
    </row>
    <row r="21" spans="1:5" x14ac:dyDescent="0.2">
      <c r="A21" s="9">
        <v>1976</v>
      </c>
      <c r="B21" s="48">
        <v>158.34156200000001</v>
      </c>
      <c r="C21" s="48">
        <v>122.842181</v>
      </c>
      <c r="D21" s="48">
        <v>163.26179200000001</v>
      </c>
      <c r="E21" s="50">
        <f t="shared" si="0"/>
        <v>444.44553500000001</v>
      </c>
    </row>
    <row r="22" spans="1:5" x14ac:dyDescent="0.2">
      <c r="A22" s="9">
        <v>1977</v>
      </c>
      <c r="B22" s="48">
        <v>161.86018300000001</v>
      </c>
      <c r="C22" s="48">
        <v>127.91940099999999</v>
      </c>
      <c r="D22" s="48">
        <v>170.72804500000001</v>
      </c>
      <c r="E22" s="50">
        <f t="shared" si="0"/>
        <v>460.50762900000001</v>
      </c>
    </row>
    <row r="23" spans="1:5" x14ac:dyDescent="0.2">
      <c r="A23" s="9">
        <v>1978</v>
      </c>
      <c r="B23" s="48">
        <v>166.61676900000001</v>
      </c>
      <c r="C23" s="48">
        <v>135.44823500000001</v>
      </c>
      <c r="D23" s="48">
        <v>174.35337699999999</v>
      </c>
      <c r="E23" s="50">
        <f t="shared" si="0"/>
        <v>476.41838100000007</v>
      </c>
    </row>
    <row r="24" spans="1:5" x14ac:dyDescent="0.2">
      <c r="A24" s="9">
        <v>1979</v>
      </c>
      <c r="B24" s="48">
        <v>171.60200800000001</v>
      </c>
      <c r="C24" s="48">
        <v>137.64160100000001</v>
      </c>
      <c r="D24" s="48">
        <v>176.63536099999999</v>
      </c>
      <c r="E24" s="50">
        <f t="shared" si="0"/>
        <v>485.87896999999998</v>
      </c>
    </row>
    <row r="25" spans="1:5" x14ac:dyDescent="0.2">
      <c r="A25" s="9">
        <v>1980</v>
      </c>
      <c r="B25" s="48">
        <v>172.531811</v>
      </c>
      <c r="C25" s="48">
        <v>141.10835</v>
      </c>
      <c r="D25" s="48">
        <v>184.75900100000001</v>
      </c>
      <c r="E25" s="50">
        <f t="shared" si="0"/>
        <v>498.39916200000005</v>
      </c>
    </row>
    <row r="26" spans="1:5" x14ac:dyDescent="0.2">
      <c r="A26" s="9">
        <v>1981</v>
      </c>
      <c r="B26" s="48">
        <v>174.43848399999999</v>
      </c>
      <c r="C26" s="48">
        <v>142.18480400000001</v>
      </c>
      <c r="D26" s="48">
        <v>186.40657300000001</v>
      </c>
      <c r="E26" s="50">
        <f t="shared" si="0"/>
        <v>503.02986099999998</v>
      </c>
    </row>
    <row r="27" spans="1:5" x14ac:dyDescent="0.2">
      <c r="A27" s="9">
        <v>1982</v>
      </c>
      <c r="B27" s="48">
        <v>178.34187299999999</v>
      </c>
      <c r="C27" s="48">
        <v>145.24291700000001</v>
      </c>
      <c r="D27" s="48">
        <v>187.434269</v>
      </c>
      <c r="E27" s="50">
        <f t="shared" si="0"/>
        <v>511.01905899999997</v>
      </c>
    </row>
    <row r="28" spans="1:5" x14ac:dyDescent="0.2">
      <c r="A28" s="9">
        <v>1983</v>
      </c>
      <c r="B28" s="48">
        <v>179.84182799999999</v>
      </c>
      <c r="C28" s="48">
        <v>148.99869000000001</v>
      </c>
      <c r="D28" s="48">
        <v>188.79908499999999</v>
      </c>
      <c r="E28" s="50">
        <f t="shared" si="0"/>
        <v>517.63960299999997</v>
      </c>
    </row>
    <row r="29" spans="1:5" x14ac:dyDescent="0.2">
      <c r="A29" s="9">
        <v>1984</v>
      </c>
      <c r="B29" s="48">
        <v>175.341767</v>
      </c>
      <c r="C29" s="48">
        <v>144.78387699999999</v>
      </c>
      <c r="D29" s="48">
        <v>185.419039</v>
      </c>
      <c r="E29" s="50">
        <f t="shared" si="0"/>
        <v>505.54468299999996</v>
      </c>
    </row>
    <row r="30" spans="1:5" x14ac:dyDescent="0.2">
      <c r="A30" s="9">
        <v>1985</v>
      </c>
      <c r="B30" s="48">
        <v>176.51058900000001</v>
      </c>
      <c r="C30" s="48">
        <v>149.19376700000001</v>
      </c>
      <c r="D30" s="48">
        <v>189.19491099999999</v>
      </c>
      <c r="E30" s="50">
        <f t="shared" si="0"/>
        <v>514.89926700000001</v>
      </c>
    </row>
    <row r="31" spans="1:5" x14ac:dyDescent="0.2">
      <c r="A31" s="9">
        <v>1986</v>
      </c>
      <c r="B31" s="48">
        <v>178.48918900000001</v>
      </c>
      <c r="C31" s="48">
        <v>155.11963399999999</v>
      </c>
      <c r="D31" s="48">
        <v>190.135257</v>
      </c>
      <c r="E31" s="50">
        <f t="shared" si="0"/>
        <v>523.74408000000005</v>
      </c>
    </row>
    <row r="32" spans="1:5" x14ac:dyDescent="0.2">
      <c r="A32" s="9">
        <v>1987</v>
      </c>
      <c r="B32" s="48">
        <v>176.994947</v>
      </c>
      <c r="C32" s="48">
        <v>160.991592</v>
      </c>
      <c r="D32" s="48">
        <v>194.78472500000001</v>
      </c>
      <c r="E32" s="50">
        <f t="shared" si="0"/>
        <v>532.77126399999997</v>
      </c>
    </row>
    <row r="33" spans="1:5" x14ac:dyDescent="0.2">
      <c r="A33" s="9">
        <v>1988</v>
      </c>
      <c r="B33" s="48">
        <v>180.10624999999999</v>
      </c>
      <c r="C33" s="48">
        <v>168.45869999999999</v>
      </c>
      <c r="D33" s="48">
        <v>197.28798800000001</v>
      </c>
      <c r="E33" s="50">
        <f t="shared" si="0"/>
        <v>545.85293799999999</v>
      </c>
    </row>
    <row r="34" spans="1:5" x14ac:dyDescent="0.2">
      <c r="A34" s="9">
        <v>1989</v>
      </c>
      <c r="B34" s="48">
        <v>185.05065300000001</v>
      </c>
      <c r="C34" s="48">
        <v>174.98110399999999</v>
      </c>
      <c r="D34" s="48">
        <v>205.348467</v>
      </c>
      <c r="E34" s="50">
        <f t="shared" si="0"/>
        <v>565.380224</v>
      </c>
    </row>
    <row r="35" spans="1:5" x14ac:dyDescent="0.2">
      <c r="A35" s="9">
        <v>1990</v>
      </c>
      <c r="B35" s="48">
        <v>189.20958200000001</v>
      </c>
      <c r="C35" s="48">
        <v>176.995395</v>
      </c>
      <c r="D35" s="48">
        <v>207.487235</v>
      </c>
      <c r="E35" s="50">
        <f t="shared" si="0"/>
        <v>573.69221199999993</v>
      </c>
    </row>
    <row r="36" spans="1:5" x14ac:dyDescent="0.2">
      <c r="A36" s="9">
        <v>1991</v>
      </c>
      <c r="B36" s="48">
        <v>188.929304</v>
      </c>
      <c r="C36" s="48">
        <v>179.40656999999999</v>
      </c>
      <c r="D36" s="48">
        <v>206.05050900000001</v>
      </c>
      <c r="E36" s="50">
        <f t="shared" si="0"/>
        <v>574.38638300000002</v>
      </c>
    </row>
    <row r="37" spans="1:5" x14ac:dyDescent="0.2">
      <c r="A37" s="9">
        <v>1992</v>
      </c>
      <c r="B37" s="48">
        <v>194.54909499999999</v>
      </c>
      <c r="C37" s="48">
        <v>182.02257</v>
      </c>
      <c r="D37" s="48">
        <v>207.881688</v>
      </c>
      <c r="E37" s="50">
        <f t="shared" si="0"/>
        <v>584.45335299999999</v>
      </c>
    </row>
    <row r="38" spans="1:5" x14ac:dyDescent="0.2">
      <c r="A38" s="9">
        <v>1993</v>
      </c>
      <c r="B38" s="48">
        <v>195.61672799999999</v>
      </c>
      <c r="C38" s="48">
        <v>181.301669</v>
      </c>
      <c r="D38" s="48">
        <v>202.23675399999999</v>
      </c>
      <c r="E38" s="50">
        <f t="shared" ref="E38:E55" si="1">SUM(B38:D38)</f>
        <v>579.15515100000005</v>
      </c>
    </row>
    <row r="39" spans="1:5" x14ac:dyDescent="0.2">
      <c r="A39" s="9">
        <v>1994</v>
      </c>
      <c r="B39" s="48">
        <v>197.77063000000001</v>
      </c>
      <c r="C39" s="48">
        <v>193.090239</v>
      </c>
      <c r="D39" s="48">
        <v>211.672845</v>
      </c>
      <c r="E39" s="50">
        <f t="shared" si="1"/>
        <v>602.53371399999992</v>
      </c>
    </row>
    <row r="40" spans="1:5" x14ac:dyDescent="0.2">
      <c r="A40" s="9">
        <v>1995</v>
      </c>
      <c r="B40" s="48">
        <v>202.89884599999999</v>
      </c>
      <c r="C40" s="48">
        <v>200.57230300000001</v>
      </c>
      <c r="D40" s="48">
        <v>213.35758899999999</v>
      </c>
      <c r="E40" s="50">
        <f t="shared" si="1"/>
        <v>616.82873799999993</v>
      </c>
    </row>
    <row r="41" spans="1:5" x14ac:dyDescent="0.2">
      <c r="A41" s="9">
        <v>1996</v>
      </c>
      <c r="B41" s="48">
        <v>205.55929</v>
      </c>
      <c r="C41" s="48">
        <v>207.30312799999999</v>
      </c>
      <c r="D41" s="48">
        <v>219.73377099999999</v>
      </c>
      <c r="E41" s="50">
        <f t="shared" si="1"/>
        <v>632.59618899999998</v>
      </c>
    </row>
    <row r="42" spans="1:5" x14ac:dyDescent="0.2">
      <c r="A42" s="9">
        <v>1997</v>
      </c>
      <c r="B42" s="48">
        <v>212.21672100000001</v>
      </c>
      <c r="C42" s="48">
        <v>215.892101</v>
      </c>
      <c r="D42" s="48">
        <v>227.01844399999999</v>
      </c>
      <c r="E42" s="50">
        <f t="shared" si="1"/>
        <v>655.12726599999996</v>
      </c>
    </row>
    <row r="43" spans="1:5" x14ac:dyDescent="0.2">
      <c r="A43" s="9">
        <v>1998</v>
      </c>
      <c r="B43" s="48">
        <v>219.40017499999999</v>
      </c>
      <c r="C43" s="48">
        <v>222.747061</v>
      </c>
      <c r="D43" s="48">
        <v>234.786778</v>
      </c>
      <c r="E43" s="50">
        <f t="shared" si="1"/>
        <v>676.93401400000005</v>
      </c>
    </row>
    <row r="44" spans="1:5" x14ac:dyDescent="0.2">
      <c r="A44" s="9">
        <v>1999</v>
      </c>
      <c r="B44" s="48">
        <v>228.64707799999999</v>
      </c>
      <c r="C44" s="48">
        <v>229.41412700000001</v>
      </c>
      <c r="D44" s="48">
        <v>243.21178699999999</v>
      </c>
      <c r="E44" s="50">
        <f t="shared" si="1"/>
        <v>701.27299199999993</v>
      </c>
    </row>
    <row r="45" spans="1:5" x14ac:dyDescent="0.2">
      <c r="A45" s="9">
        <v>2000</v>
      </c>
      <c r="B45" s="48">
        <v>228.45563899999999</v>
      </c>
      <c r="C45" s="48">
        <v>236.63315700000001</v>
      </c>
      <c r="D45" s="48">
        <v>246.428293</v>
      </c>
      <c r="E45" s="50">
        <f t="shared" si="1"/>
        <v>711.51708899999994</v>
      </c>
    </row>
    <row r="46" spans="1:5" x14ac:dyDescent="0.2">
      <c r="A46" s="9">
        <v>2001</v>
      </c>
      <c r="B46" s="48">
        <v>232.567915</v>
      </c>
      <c r="C46" s="48">
        <v>246.77999399999999</v>
      </c>
      <c r="D46" s="48">
        <v>253.05213699999999</v>
      </c>
      <c r="E46" s="50">
        <f t="shared" si="1"/>
        <v>732.40004599999997</v>
      </c>
    </row>
    <row r="47" spans="1:5" x14ac:dyDescent="0.2">
      <c r="A47" s="9">
        <v>2002</v>
      </c>
      <c r="B47" s="48">
        <v>237.222295</v>
      </c>
      <c r="C47" s="48">
        <v>254.16250400000001</v>
      </c>
      <c r="D47" s="48">
        <v>256.74427600000001</v>
      </c>
      <c r="E47" s="50">
        <f t="shared" si="1"/>
        <v>748.12907500000006</v>
      </c>
    </row>
    <row r="48" spans="1:5" x14ac:dyDescent="0.2">
      <c r="A48" s="9">
        <v>2003</v>
      </c>
      <c r="B48" s="48">
        <v>240.88731100000001</v>
      </c>
      <c r="C48" s="48">
        <v>260.96691399999997</v>
      </c>
      <c r="D48" s="48">
        <v>261.60690099999999</v>
      </c>
      <c r="E48" s="50">
        <f t="shared" si="1"/>
        <v>763.46112599999992</v>
      </c>
    </row>
    <row r="49" spans="1:5" x14ac:dyDescent="0.2">
      <c r="A49" s="9">
        <v>2004</v>
      </c>
      <c r="B49" s="48">
        <v>243.08066099999999</v>
      </c>
      <c r="C49" s="48">
        <v>271.381462</v>
      </c>
      <c r="D49" s="48">
        <v>270.12959599999999</v>
      </c>
      <c r="E49" s="50">
        <f t="shared" si="1"/>
        <v>784.59171900000001</v>
      </c>
    </row>
    <row r="50" spans="1:5" x14ac:dyDescent="0.2">
      <c r="A50" s="9">
        <v>2005</v>
      </c>
      <c r="B50" s="48">
        <v>251.19978399999999</v>
      </c>
      <c r="C50" s="48">
        <v>278.92878200000001</v>
      </c>
      <c r="D50" s="48">
        <v>276.45377200000001</v>
      </c>
      <c r="E50" s="50">
        <f t="shared" si="1"/>
        <v>806.58233799999994</v>
      </c>
    </row>
    <row r="51" spans="1:5" x14ac:dyDescent="0.2">
      <c r="A51" s="9">
        <v>2006</v>
      </c>
      <c r="B51" s="48">
        <v>256.45197100000001</v>
      </c>
      <c r="C51" s="48">
        <v>282.71781199999998</v>
      </c>
      <c r="D51" s="48">
        <v>282.543432</v>
      </c>
      <c r="E51" s="50">
        <f t="shared" si="1"/>
        <v>821.71321499999999</v>
      </c>
    </row>
    <row r="52" spans="1:5" x14ac:dyDescent="0.2">
      <c r="A52" s="9">
        <v>2007</v>
      </c>
      <c r="B52" s="48">
        <v>265.20952399999999</v>
      </c>
      <c r="C52" s="48">
        <v>292.859128</v>
      </c>
      <c r="D52" s="48">
        <v>288.62114700000001</v>
      </c>
      <c r="E52" s="50">
        <f t="shared" si="1"/>
        <v>846.68979899999999</v>
      </c>
    </row>
    <row r="53" spans="1:5" x14ac:dyDescent="0.2">
      <c r="A53" s="9">
        <v>2008</v>
      </c>
      <c r="B53" s="48">
        <v>274.65908000000002</v>
      </c>
      <c r="C53" s="48">
        <v>299.25933900000001</v>
      </c>
      <c r="D53" s="48">
        <v>291.687251</v>
      </c>
      <c r="E53" s="50">
        <f t="shared" si="1"/>
        <v>865.60567000000015</v>
      </c>
    </row>
    <row r="54" spans="1:5" x14ac:dyDescent="0.2">
      <c r="A54" s="9">
        <v>2009</v>
      </c>
      <c r="B54" s="48">
        <v>277.42324200000002</v>
      </c>
      <c r="C54" s="48">
        <v>304.875091</v>
      </c>
      <c r="D54" s="48">
        <v>294.96938299999999</v>
      </c>
      <c r="E54" s="50">
        <f t="shared" si="1"/>
        <v>877.26771599999995</v>
      </c>
    </row>
    <row r="55" spans="1:5" x14ac:dyDescent="0.2">
      <c r="A55" s="11">
        <v>2010</v>
      </c>
      <c r="B55" s="49">
        <v>283.07481000000001</v>
      </c>
      <c r="C55" s="49">
        <v>310.89329300000003</v>
      </c>
      <c r="D55" s="49">
        <v>300.44806999999997</v>
      </c>
      <c r="E55" s="51">
        <f t="shared" si="1"/>
        <v>894.41617300000007</v>
      </c>
    </row>
    <row r="56" spans="1:5" x14ac:dyDescent="0.2">
      <c r="B56" s="12"/>
      <c r="C56" s="12"/>
      <c r="D56" s="12"/>
      <c r="E56" s="13"/>
    </row>
    <row r="57" spans="1:5" x14ac:dyDescent="0.2">
      <c r="A57" s="95" t="s">
        <v>34</v>
      </c>
      <c r="B57" s="95"/>
      <c r="C57" s="95"/>
      <c r="D57" s="95"/>
      <c r="E57" s="95"/>
    </row>
    <row r="58" spans="1:5" x14ac:dyDescent="0.2">
      <c r="A58" s="95"/>
      <c r="B58" s="95"/>
      <c r="C58" s="95"/>
      <c r="D58" s="95"/>
      <c r="E58" s="95"/>
    </row>
    <row r="59" spans="1:5" ht="12.75" customHeight="1" x14ac:dyDescent="0.2">
      <c r="A59" s="96"/>
      <c r="B59" s="96"/>
      <c r="C59" s="96"/>
      <c r="D59" s="96"/>
      <c r="E59" s="96"/>
    </row>
    <row r="60" spans="1:5" ht="9" customHeight="1" x14ac:dyDescent="0.2"/>
  </sheetData>
  <mergeCells count="2">
    <mergeCell ref="B4:E4"/>
    <mergeCell ref="A57:E59"/>
  </mergeCells>
  <pageMargins left="0.75" right="0.75" top="1" bottom="1" header="0.5" footer="0.5"/>
  <pageSetup scale="83" orientation="portrait" r:id="rId1"/>
  <headerFooter alignWithMargins="0"/>
  <ignoredErrors>
    <ignoredError sqref="E6:E5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100" workbookViewId="0"/>
  </sheetViews>
  <sheetFormatPr defaultRowHeight="12.75" x14ac:dyDescent="0.2"/>
  <cols>
    <col min="1" max="1" width="9.140625" style="18"/>
    <col min="2" max="4" width="12.42578125" style="19" customWidth="1"/>
    <col min="5" max="5" width="12.85546875" style="19" customWidth="1"/>
    <col min="6" max="16384" width="9.140625" style="19"/>
  </cols>
  <sheetData>
    <row r="1" spans="1:6" x14ac:dyDescent="0.2">
      <c r="A1" s="46" t="s">
        <v>15</v>
      </c>
      <c r="B1" s="46"/>
      <c r="C1" s="46"/>
      <c r="D1" s="47"/>
    </row>
    <row r="2" spans="1:6" x14ac:dyDescent="0.2">
      <c r="A2" s="20"/>
      <c r="B2" s="27"/>
      <c r="C2" s="27"/>
      <c r="D2" s="27"/>
    </row>
    <row r="3" spans="1:6" x14ac:dyDescent="0.2">
      <c r="A3" s="15" t="s">
        <v>0</v>
      </c>
      <c r="B3" s="16" t="s">
        <v>9</v>
      </c>
      <c r="C3" s="16" t="s">
        <v>10</v>
      </c>
      <c r="D3" s="16" t="s">
        <v>11</v>
      </c>
      <c r="E3" s="16" t="s">
        <v>12</v>
      </c>
    </row>
    <row r="4" spans="1:6" x14ac:dyDescent="0.2">
      <c r="A4" s="17"/>
      <c r="B4" s="91" t="s">
        <v>13</v>
      </c>
      <c r="C4" s="91"/>
      <c r="D4" s="91"/>
      <c r="E4" s="91"/>
    </row>
    <row r="5" spans="1:6" x14ac:dyDescent="0.2">
      <c r="B5" s="26"/>
      <c r="C5" s="26"/>
      <c r="D5" s="26"/>
    </row>
    <row r="6" spans="1:6" x14ac:dyDescent="0.2">
      <c r="A6" s="20">
        <v>1961</v>
      </c>
      <c r="B6" s="21">
        <v>6.0279999999999996</v>
      </c>
      <c r="C6" s="21">
        <v>0.623</v>
      </c>
      <c r="D6" s="21">
        <v>1.0189999999999999</v>
      </c>
      <c r="E6" s="22">
        <f t="shared" ref="E6:E37" si="0">SUM(B6:D6)</f>
        <v>7.67</v>
      </c>
      <c r="F6" s="28"/>
    </row>
    <row r="7" spans="1:6" x14ac:dyDescent="0.2">
      <c r="A7" s="20">
        <v>1962</v>
      </c>
      <c r="B7" s="21">
        <v>6.3109999999999999</v>
      </c>
      <c r="C7" s="21">
        <v>0.75800000000000001</v>
      </c>
      <c r="D7" s="21">
        <v>1.165</v>
      </c>
      <c r="E7" s="22">
        <f t="shared" si="0"/>
        <v>8.234</v>
      </c>
    </row>
    <row r="8" spans="1:6" x14ac:dyDescent="0.2">
      <c r="A8" s="20">
        <v>1963</v>
      </c>
      <c r="B8" s="21">
        <v>6.6269999999999998</v>
      </c>
      <c r="C8" s="21">
        <v>0.91700000000000004</v>
      </c>
      <c r="D8" s="21">
        <v>1.341</v>
      </c>
      <c r="E8" s="22">
        <f t="shared" si="0"/>
        <v>8.8849999999999998</v>
      </c>
    </row>
    <row r="9" spans="1:6" x14ac:dyDescent="0.2">
      <c r="A9" s="20">
        <v>1964</v>
      </c>
      <c r="B9" s="21">
        <v>6.9459999999999997</v>
      </c>
      <c r="C9" s="21">
        <v>1.113</v>
      </c>
      <c r="D9" s="21">
        <v>1.544</v>
      </c>
      <c r="E9" s="22">
        <f t="shared" si="0"/>
        <v>9.6029999999999998</v>
      </c>
    </row>
    <row r="10" spans="1:6" x14ac:dyDescent="0.2">
      <c r="A10" s="20">
        <v>1965</v>
      </c>
      <c r="B10" s="21">
        <v>7.2359999999999998</v>
      </c>
      <c r="C10" s="21">
        <v>1.3360000000000001</v>
      </c>
      <c r="D10" s="21">
        <v>1.7509999999999999</v>
      </c>
      <c r="E10" s="22">
        <f t="shared" si="0"/>
        <v>10.322999999999999</v>
      </c>
      <c r="F10" s="28"/>
    </row>
    <row r="11" spans="1:6" x14ac:dyDescent="0.2">
      <c r="A11" s="20">
        <v>1966</v>
      </c>
      <c r="B11" s="21">
        <v>7.516</v>
      </c>
      <c r="C11" s="21">
        <v>1.595</v>
      </c>
      <c r="D11" s="21">
        <v>1.982</v>
      </c>
      <c r="E11" s="22">
        <f t="shared" si="0"/>
        <v>11.093</v>
      </c>
    </row>
    <row r="12" spans="1:6" x14ac:dyDescent="0.2">
      <c r="A12" s="20">
        <v>1967</v>
      </c>
      <c r="B12" s="21">
        <v>7.8280000000000003</v>
      </c>
      <c r="C12" s="21">
        <v>1.903</v>
      </c>
      <c r="D12" s="21">
        <v>2.2410000000000001</v>
      </c>
      <c r="E12" s="22">
        <f t="shared" si="0"/>
        <v>11.972</v>
      </c>
    </row>
    <row r="13" spans="1:6" x14ac:dyDescent="0.2">
      <c r="A13" s="20">
        <v>1968</v>
      </c>
      <c r="B13" s="21">
        <v>8.19</v>
      </c>
      <c r="C13" s="21">
        <v>2.2669999999999999</v>
      </c>
      <c r="D13" s="21">
        <v>2.5129999999999999</v>
      </c>
      <c r="E13" s="22">
        <f t="shared" si="0"/>
        <v>12.969999999999999</v>
      </c>
    </row>
    <row r="14" spans="1:6" x14ac:dyDescent="0.2">
      <c r="A14" s="20">
        <v>1969</v>
      </c>
      <c r="B14" s="21">
        <v>8.5779999999999994</v>
      </c>
      <c r="C14" s="21">
        <v>2.7320000000000002</v>
      </c>
      <c r="D14" s="21">
        <v>2.8679999999999999</v>
      </c>
      <c r="E14" s="22">
        <f t="shared" si="0"/>
        <v>14.177999999999999</v>
      </c>
    </row>
    <row r="15" spans="1:6" x14ac:dyDescent="0.2">
      <c r="A15" s="20">
        <v>1970</v>
      </c>
      <c r="B15" s="21">
        <v>8.8870000000000005</v>
      </c>
      <c r="C15" s="21">
        <v>3.1509999999999998</v>
      </c>
      <c r="D15" s="21">
        <v>3.2189999999999999</v>
      </c>
      <c r="E15" s="22">
        <f t="shared" si="0"/>
        <v>15.257</v>
      </c>
    </row>
    <row r="16" spans="1:6" x14ac:dyDescent="0.2">
      <c r="A16" s="20">
        <v>1971</v>
      </c>
      <c r="B16" s="21">
        <v>9.2029999999999994</v>
      </c>
      <c r="C16" s="21">
        <v>3.673</v>
      </c>
      <c r="D16" s="21">
        <v>3.5779999999999998</v>
      </c>
      <c r="E16" s="22">
        <f t="shared" si="0"/>
        <v>16.454000000000001</v>
      </c>
    </row>
    <row r="17" spans="1:5" x14ac:dyDescent="0.2">
      <c r="A17" s="20">
        <v>1972</v>
      </c>
      <c r="B17" s="21">
        <v>9.5500000000000007</v>
      </c>
      <c r="C17" s="21">
        <v>4.3040000000000003</v>
      </c>
      <c r="D17" s="21">
        <v>4.0220000000000002</v>
      </c>
      <c r="E17" s="22">
        <f t="shared" si="0"/>
        <v>17.876000000000001</v>
      </c>
    </row>
    <row r="18" spans="1:5" x14ac:dyDescent="0.2">
      <c r="A18" s="20">
        <v>1973</v>
      </c>
      <c r="B18" s="21">
        <v>9.9749999999999996</v>
      </c>
      <c r="C18" s="21">
        <v>4.9770000000000003</v>
      </c>
      <c r="D18" s="21">
        <v>4.4850000000000003</v>
      </c>
      <c r="E18" s="22">
        <f t="shared" si="0"/>
        <v>19.437000000000001</v>
      </c>
    </row>
    <row r="19" spans="1:5" x14ac:dyDescent="0.2">
      <c r="A19" s="20">
        <v>1974</v>
      </c>
      <c r="B19" s="21">
        <v>10.253</v>
      </c>
      <c r="C19" s="21">
        <v>5.6070000000000002</v>
      </c>
      <c r="D19" s="21">
        <v>4.9400000000000004</v>
      </c>
      <c r="E19" s="22">
        <f t="shared" si="0"/>
        <v>20.8</v>
      </c>
    </row>
    <row r="20" spans="1:5" x14ac:dyDescent="0.2">
      <c r="A20" s="20">
        <v>1975</v>
      </c>
      <c r="B20" s="21">
        <v>10.548</v>
      </c>
      <c r="C20" s="21">
        <v>6.3440000000000003</v>
      </c>
      <c r="D20" s="21">
        <v>5.3789999999999996</v>
      </c>
      <c r="E20" s="22">
        <f t="shared" si="0"/>
        <v>22.271000000000001</v>
      </c>
    </row>
    <row r="21" spans="1:5" x14ac:dyDescent="0.2">
      <c r="A21" s="20">
        <v>1976</v>
      </c>
      <c r="B21" s="21">
        <v>10.962</v>
      </c>
      <c r="C21" s="21">
        <v>7.3369999999999997</v>
      </c>
      <c r="D21" s="21">
        <v>5.97</v>
      </c>
      <c r="E21" s="22">
        <f t="shared" si="0"/>
        <v>24.268999999999998</v>
      </c>
    </row>
    <row r="22" spans="1:5" x14ac:dyDescent="0.2">
      <c r="A22" s="20">
        <v>1977</v>
      </c>
      <c r="B22" s="21">
        <v>11.223000000000001</v>
      </c>
      <c r="C22" s="21">
        <v>8.2769999999999992</v>
      </c>
      <c r="D22" s="21">
        <v>6.5229999999999997</v>
      </c>
      <c r="E22" s="22">
        <f t="shared" si="0"/>
        <v>26.023</v>
      </c>
    </row>
    <row r="23" spans="1:5" x14ac:dyDescent="0.2">
      <c r="A23" s="20">
        <v>1978</v>
      </c>
      <c r="B23" s="21">
        <v>11.576000000000001</v>
      </c>
      <c r="C23" s="21">
        <v>9.2010000000000005</v>
      </c>
      <c r="D23" s="21">
        <v>7.0410000000000004</v>
      </c>
      <c r="E23" s="22">
        <f t="shared" si="0"/>
        <v>27.818000000000001</v>
      </c>
    </row>
    <row r="24" spans="1:5" x14ac:dyDescent="0.2">
      <c r="A24" s="20">
        <v>1979</v>
      </c>
      <c r="B24" s="21">
        <v>11.877000000000001</v>
      </c>
      <c r="C24" s="21">
        <v>10.266</v>
      </c>
      <c r="D24" s="21">
        <v>7.54</v>
      </c>
      <c r="E24" s="22">
        <f t="shared" si="0"/>
        <v>29.683</v>
      </c>
    </row>
    <row r="25" spans="1:5" x14ac:dyDescent="0.2">
      <c r="A25" s="20">
        <v>1980</v>
      </c>
      <c r="B25" s="21">
        <v>12.108000000000001</v>
      </c>
      <c r="C25" s="21">
        <v>11.297000000000001</v>
      </c>
      <c r="D25" s="21">
        <v>8.0500000000000007</v>
      </c>
      <c r="E25" s="22">
        <f t="shared" si="0"/>
        <v>31.455000000000002</v>
      </c>
    </row>
    <row r="26" spans="1:5" x14ac:dyDescent="0.2">
      <c r="A26" s="20">
        <v>1981</v>
      </c>
      <c r="B26" s="21">
        <v>12.214</v>
      </c>
      <c r="C26" s="21">
        <v>12.327999999999999</v>
      </c>
      <c r="D26" s="21">
        <v>8.4749999999999996</v>
      </c>
      <c r="E26" s="22">
        <f t="shared" si="0"/>
        <v>33.017000000000003</v>
      </c>
    </row>
    <row r="27" spans="1:5" x14ac:dyDescent="0.2">
      <c r="A27" s="20">
        <v>1982</v>
      </c>
      <c r="B27" s="21">
        <v>12.385999999999999</v>
      </c>
      <c r="C27" s="21">
        <v>13.68</v>
      </c>
      <c r="D27" s="21">
        <v>8.9429999999999996</v>
      </c>
      <c r="E27" s="22">
        <f t="shared" si="0"/>
        <v>35.009</v>
      </c>
    </row>
    <row r="28" spans="1:5" x14ac:dyDescent="0.2">
      <c r="A28" s="20">
        <v>1983</v>
      </c>
      <c r="B28" s="21">
        <v>12.584</v>
      </c>
      <c r="C28" s="21">
        <v>14.821999999999999</v>
      </c>
      <c r="D28" s="21">
        <v>9.4109999999999996</v>
      </c>
      <c r="E28" s="22">
        <f t="shared" si="0"/>
        <v>36.817</v>
      </c>
    </row>
    <row r="29" spans="1:5" x14ac:dyDescent="0.2">
      <c r="A29" s="20">
        <v>1984</v>
      </c>
      <c r="B29" s="21">
        <v>12.702</v>
      </c>
      <c r="C29" s="21">
        <v>15.962</v>
      </c>
      <c r="D29" s="21">
        <v>9.8149999999999995</v>
      </c>
      <c r="E29" s="22">
        <f t="shared" si="0"/>
        <v>38.478999999999999</v>
      </c>
    </row>
    <row r="30" spans="1:5" x14ac:dyDescent="0.2">
      <c r="A30" s="20">
        <v>1985</v>
      </c>
      <c r="B30" s="21">
        <v>12.907999999999999</v>
      </c>
      <c r="C30" s="21">
        <v>16.89</v>
      </c>
      <c r="D30" s="21">
        <v>10.359</v>
      </c>
      <c r="E30" s="22">
        <f t="shared" si="0"/>
        <v>40.157000000000004</v>
      </c>
    </row>
    <row r="31" spans="1:5" x14ac:dyDescent="0.2">
      <c r="A31" s="20">
        <v>1986</v>
      </c>
      <c r="B31" s="21">
        <v>13.156000000000001</v>
      </c>
      <c r="C31" s="21">
        <v>19.13</v>
      </c>
      <c r="D31" s="21">
        <v>10.701000000000001</v>
      </c>
      <c r="E31" s="22">
        <f t="shared" si="0"/>
        <v>42.987000000000002</v>
      </c>
    </row>
    <row r="32" spans="1:5" x14ac:dyDescent="0.2">
      <c r="A32" s="20">
        <v>1987</v>
      </c>
      <c r="B32" s="21">
        <v>13.414999999999999</v>
      </c>
      <c r="C32" s="21">
        <v>20.335000000000001</v>
      </c>
      <c r="D32" s="21">
        <v>11.106999999999999</v>
      </c>
      <c r="E32" s="22">
        <f t="shared" si="0"/>
        <v>44.856999999999999</v>
      </c>
    </row>
    <row r="33" spans="1:5" x14ac:dyDescent="0.2">
      <c r="A33" s="20">
        <v>1988</v>
      </c>
      <c r="B33" s="21">
        <v>13.759</v>
      </c>
      <c r="C33" s="21">
        <v>21.539000000000001</v>
      </c>
      <c r="D33" s="21">
        <v>11.574999999999999</v>
      </c>
      <c r="E33" s="22">
        <f t="shared" si="0"/>
        <v>46.873000000000005</v>
      </c>
    </row>
    <row r="34" spans="1:5" x14ac:dyDescent="0.2">
      <c r="A34" s="20">
        <v>1989</v>
      </c>
      <c r="B34" s="21">
        <v>13.9579</v>
      </c>
      <c r="C34" s="21">
        <v>23.462</v>
      </c>
      <c r="D34" s="21">
        <v>11.971</v>
      </c>
      <c r="E34" s="22">
        <f t="shared" si="0"/>
        <v>49.390900000000002</v>
      </c>
    </row>
    <row r="35" spans="1:5" x14ac:dyDescent="0.2">
      <c r="A35" s="20">
        <v>1990</v>
      </c>
      <c r="B35" s="21">
        <v>13.946999999999999</v>
      </c>
      <c r="C35" s="21">
        <v>23.321000000000002</v>
      </c>
      <c r="D35" s="21">
        <v>12.46</v>
      </c>
      <c r="E35" s="22">
        <f t="shared" si="0"/>
        <v>49.728000000000002</v>
      </c>
    </row>
    <row r="36" spans="1:5" x14ac:dyDescent="0.2">
      <c r="A36" s="20">
        <v>1991</v>
      </c>
      <c r="B36" s="21">
        <v>14.0167</v>
      </c>
      <c r="C36" s="21">
        <v>23.5</v>
      </c>
      <c r="D36" s="21">
        <v>13</v>
      </c>
      <c r="E36" s="22">
        <f t="shared" si="0"/>
        <v>50.5167</v>
      </c>
    </row>
    <row r="37" spans="1:5" x14ac:dyDescent="0.2">
      <c r="A37" s="20">
        <v>1992</v>
      </c>
      <c r="B37" s="21">
        <v>14.0868</v>
      </c>
      <c r="C37" s="21">
        <v>24</v>
      </c>
      <c r="D37" s="21">
        <v>13.5</v>
      </c>
      <c r="E37" s="22">
        <f t="shared" si="0"/>
        <v>51.586799999999997</v>
      </c>
    </row>
    <row r="38" spans="1:5" x14ac:dyDescent="0.2">
      <c r="A38" s="20">
        <v>1993</v>
      </c>
      <c r="B38" s="21">
        <v>14.8073</v>
      </c>
      <c r="C38" s="21">
        <v>25</v>
      </c>
      <c r="D38" s="21">
        <v>14</v>
      </c>
      <c r="E38" s="22">
        <f t="shared" ref="E38:E55" si="1">SUM(B38:D38)</f>
        <v>53.807299999999998</v>
      </c>
    </row>
    <row r="39" spans="1:5" x14ac:dyDescent="0.2">
      <c r="A39" s="20">
        <v>1994</v>
      </c>
      <c r="B39" s="21">
        <v>14.881399999999999</v>
      </c>
      <c r="C39" s="21">
        <v>27.5</v>
      </c>
      <c r="D39" s="21">
        <v>15</v>
      </c>
      <c r="E39" s="22">
        <f t="shared" si="1"/>
        <v>57.381399999999999</v>
      </c>
    </row>
    <row r="40" spans="1:5" x14ac:dyDescent="0.2">
      <c r="A40" s="20">
        <v>1995</v>
      </c>
      <c r="B40" s="21">
        <v>15</v>
      </c>
      <c r="C40" s="21">
        <v>30</v>
      </c>
      <c r="D40" s="21">
        <v>16</v>
      </c>
      <c r="E40" s="22">
        <f t="shared" si="1"/>
        <v>61</v>
      </c>
    </row>
    <row r="41" spans="1:5" x14ac:dyDescent="0.2">
      <c r="A41" s="20">
        <v>1996</v>
      </c>
      <c r="B41" s="21">
        <v>15.05</v>
      </c>
      <c r="C41" s="21">
        <v>32.5</v>
      </c>
      <c r="D41" s="21">
        <v>17</v>
      </c>
      <c r="E41" s="22">
        <f t="shared" si="1"/>
        <v>64.55</v>
      </c>
    </row>
    <row r="42" spans="1:5" x14ac:dyDescent="0.2">
      <c r="A42" s="20">
        <v>1997</v>
      </c>
      <c r="B42" s="21">
        <v>15.073</v>
      </c>
      <c r="C42" s="21">
        <v>35</v>
      </c>
      <c r="D42" s="21">
        <v>19.5</v>
      </c>
      <c r="E42" s="22">
        <f t="shared" si="1"/>
        <v>69.573000000000008</v>
      </c>
    </row>
    <row r="43" spans="1:5" x14ac:dyDescent="0.2">
      <c r="A43" s="20">
        <v>1998</v>
      </c>
      <c r="B43" s="21">
        <v>15.088100000000001</v>
      </c>
      <c r="C43" s="21">
        <v>37.5</v>
      </c>
      <c r="D43" s="21">
        <v>21.5</v>
      </c>
      <c r="E43" s="22">
        <f t="shared" si="1"/>
        <v>74.088099999999997</v>
      </c>
    </row>
    <row r="44" spans="1:5" x14ac:dyDescent="0.2">
      <c r="A44" s="20">
        <v>1999</v>
      </c>
      <c r="B44" s="21">
        <v>15.103199999999999</v>
      </c>
      <c r="C44" s="21">
        <v>40</v>
      </c>
      <c r="D44" s="21">
        <v>24</v>
      </c>
      <c r="E44" s="22">
        <f t="shared" si="1"/>
        <v>79.103200000000001</v>
      </c>
    </row>
    <row r="45" spans="1:5" x14ac:dyDescent="0.2">
      <c r="A45" s="20">
        <v>2000</v>
      </c>
      <c r="B45" s="21">
        <v>15.1183</v>
      </c>
      <c r="C45" s="21">
        <v>42.5</v>
      </c>
      <c r="D45" s="21">
        <v>26</v>
      </c>
      <c r="E45" s="22">
        <f t="shared" si="1"/>
        <v>83.618300000000005</v>
      </c>
    </row>
    <row r="46" spans="1:5" x14ac:dyDescent="0.2">
      <c r="A46" s="20">
        <v>2001</v>
      </c>
      <c r="B46" s="21">
        <v>15.1334</v>
      </c>
      <c r="C46" s="21">
        <v>45.260399999999997</v>
      </c>
      <c r="D46" s="21">
        <v>28.692599999999999</v>
      </c>
      <c r="E46" s="22">
        <f t="shared" si="1"/>
        <v>89.086399999999998</v>
      </c>
    </row>
    <row r="47" spans="1:5" x14ac:dyDescent="0.2">
      <c r="A47" s="20">
        <v>2002</v>
      </c>
      <c r="B47" s="21">
        <v>15.1486</v>
      </c>
      <c r="C47" s="21">
        <v>46.4</v>
      </c>
      <c r="D47" s="21">
        <v>29.4</v>
      </c>
      <c r="E47" s="22">
        <f t="shared" si="1"/>
        <v>90.948599999999999</v>
      </c>
    </row>
    <row r="48" spans="1:5" x14ac:dyDescent="0.2">
      <c r="A48" s="20">
        <v>2003</v>
      </c>
      <c r="B48" s="21">
        <v>15.1637</v>
      </c>
      <c r="C48" s="21">
        <v>47.551699999999997</v>
      </c>
      <c r="D48" s="21">
        <v>30.086400000000001</v>
      </c>
      <c r="E48" s="22">
        <f t="shared" si="1"/>
        <v>92.8018</v>
      </c>
    </row>
    <row r="49" spans="1:6" x14ac:dyDescent="0.2">
      <c r="A49" s="20">
        <v>2004</v>
      </c>
      <c r="B49" s="21">
        <v>15.7</v>
      </c>
      <c r="C49" s="21">
        <v>48.7</v>
      </c>
      <c r="D49" s="21">
        <v>30.8</v>
      </c>
      <c r="E49" s="22">
        <f t="shared" si="1"/>
        <v>95.2</v>
      </c>
    </row>
    <row r="50" spans="1:6" x14ac:dyDescent="0.2">
      <c r="A50" s="20">
        <v>2005</v>
      </c>
      <c r="B50" s="21">
        <v>15.875299999999999</v>
      </c>
      <c r="C50" s="21">
        <v>49.959000000000003</v>
      </c>
      <c r="D50" s="21">
        <v>31.547899999999998</v>
      </c>
      <c r="E50" s="22">
        <f t="shared" si="1"/>
        <v>97.382199999999997</v>
      </c>
    </row>
    <row r="51" spans="1:6" x14ac:dyDescent="0.2">
      <c r="A51" s="20">
        <v>2006</v>
      </c>
      <c r="B51" s="21">
        <v>16.065799999999999</v>
      </c>
      <c r="C51" s="21">
        <v>51.223599999999998</v>
      </c>
      <c r="D51" s="21">
        <v>32.3142</v>
      </c>
      <c r="E51" s="22">
        <f t="shared" si="1"/>
        <v>99.6036</v>
      </c>
    </row>
    <row r="52" spans="1:6" x14ac:dyDescent="0.2">
      <c r="A52" s="20">
        <v>2007</v>
      </c>
      <c r="B52" s="21">
        <v>16.152699999999999</v>
      </c>
      <c r="C52" s="21">
        <v>52.488199999999999</v>
      </c>
      <c r="D52" s="21">
        <v>33.080399999999997</v>
      </c>
      <c r="E52" s="22">
        <f t="shared" si="1"/>
        <v>101.7213</v>
      </c>
    </row>
    <row r="53" spans="1:6" x14ac:dyDescent="0.2">
      <c r="A53" s="20">
        <v>2008</v>
      </c>
      <c r="B53" s="21">
        <v>16.293199999999999</v>
      </c>
      <c r="C53" s="21">
        <v>53.800400000000003</v>
      </c>
      <c r="D53" s="21">
        <v>33.874299999999998</v>
      </c>
      <c r="E53" s="22">
        <f t="shared" si="1"/>
        <v>103.96790000000001</v>
      </c>
    </row>
    <row r="54" spans="1:6" x14ac:dyDescent="0.2">
      <c r="A54" s="20">
        <v>2009</v>
      </c>
      <c r="B54" s="21">
        <v>16.434999999999999</v>
      </c>
      <c r="C54" s="21">
        <v>55.145400000000002</v>
      </c>
      <c r="D54" s="21">
        <v>34.6873</v>
      </c>
      <c r="E54" s="22">
        <f t="shared" si="1"/>
        <v>106.26769999999999</v>
      </c>
    </row>
    <row r="55" spans="1:6" x14ac:dyDescent="0.2">
      <c r="A55" s="15">
        <v>2010</v>
      </c>
      <c r="B55" s="23">
        <v>16.577999999999999</v>
      </c>
      <c r="C55" s="23">
        <v>56.524099999999997</v>
      </c>
      <c r="D55" s="23">
        <v>35.519799999999996</v>
      </c>
      <c r="E55" s="24">
        <f t="shared" si="1"/>
        <v>108.62189999999998</v>
      </c>
    </row>
    <row r="56" spans="1:6" ht="12.75" customHeight="1" x14ac:dyDescent="0.2"/>
    <row r="57" spans="1:6" ht="12.75" customHeight="1" x14ac:dyDescent="0.2">
      <c r="A57" s="92" t="s">
        <v>34</v>
      </c>
      <c r="B57" s="89"/>
      <c r="C57" s="89"/>
      <c r="D57" s="89"/>
      <c r="E57" s="89"/>
      <c r="F57" s="60"/>
    </row>
    <row r="58" spans="1:6" x14ac:dyDescent="0.2">
      <c r="A58" s="89"/>
      <c r="B58" s="89"/>
      <c r="C58" s="89"/>
      <c r="D58" s="89"/>
      <c r="E58" s="89"/>
      <c r="F58" s="60"/>
    </row>
    <row r="59" spans="1:6" x14ac:dyDescent="0.2">
      <c r="A59" s="89"/>
      <c r="B59" s="89"/>
      <c r="C59" s="89"/>
      <c r="D59" s="89"/>
      <c r="E59" s="89"/>
      <c r="F59" s="61"/>
    </row>
  </sheetData>
  <mergeCells count="2">
    <mergeCell ref="B4:E4"/>
    <mergeCell ref="A57:E59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zoomScaleNormal="100" zoomScaleSheetLayoutView="100" workbookViewId="0"/>
  </sheetViews>
  <sheetFormatPr defaultRowHeight="12.75" x14ac:dyDescent="0.2"/>
  <cols>
    <col min="1" max="1" width="9.140625" style="72"/>
    <col min="2" max="4" width="11.140625" style="80" customWidth="1"/>
    <col min="5" max="5" width="15.5703125" style="71" customWidth="1"/>
    <col min="6" max="16384" width="9.140625" style="71"/>
  </cols>
  <sheetData>
    <row r="1" spans="1:6" x14ac:dyDescent="0.2">
      <c r="A1" s="46" t="s">
        <v>8</v>
      </c>
      <c r="B1" s="46"/>
      <c r="C1" s="46"/>
      <c r="D1" s="46"/>
    </row>
    <row r="2" spans="1:6" x14ac:dyDescent="0.2">
      <c r="B2" s="73"/>
      <c r="C2" s="73"/>
      <c r="D2" s="73"/>
    </row>
    <row r="3" spans="1:6" x14ac:dyDescent="0.2">
      <c r="A3" s="74" t="s">
        <v>0</v>
      </c>
      <c r="B3" s="75" t="s">
        <v>9</v>
      </c>
      <c r="C3" s="75" t="s">
        <v>10</v>
      </c>
      <c r="D3" s="75" t="s">
        <v>11</v>
      </c>
      <c r="E3" s="75" t="s">
        <v>12</v>
      </c>
    </row>
    <row r="4" spans="1:6" ht="13.5" customHeight="1" x14ac:dyDescent="0.2">
      <c r="B4" s="97"/>
      <c r="C4" s="97"/>
      <c r="D4" s="97"/>
      <c r="E4" s="97"/>
    </row>
    <row r="5" spans="1:6" x14ac:dyDescent="0.2">
      <c r="B5" s="73"/>
      <c r="C5" s="73"/>
      <c r="D5" s="73"/>
      <c r="F5" s="71" t="s">
        <v>14</v>
      </c>
    </row>
    <row r="6" spans="1:6" x14ac:dyDescent="0.2">
      <c r="A6" s="72">
        <v>1961</v>
      </c>
      <c r="B6" s="76">
        <v>942.17511400000001</v>
      </c>
      <c r="C6" s="76">
        <v>348.72677599999997</v>
      </c>
      <c r="D6" s="76">
        <v>994.26914199999999</v>
      </c>
      <c r="E6" s="77">
        <f t="shared" ref="E6:E37" si="0">SUM(B6:D6)</f>
        <v>2285.1710320000002</v>
      </c>
    </row>
    <row r="7" spans="1:6" x14ac:dyDescent="0.2">
      <c r="A7" s="72">
        <v>1962</v>
      </c>
      <c r="B7" s="76">
        <v>957.17260699999997</v>
      </c>
      <c r="C7" s="76">
        <v>363.66080299999999</v>
      </c>
      <c r="D7" s="76">
        <v>997.19278499999996</v>
      </c>
      <c r="E7" s="77">
        <f t="shared" si="0"/>
        <v>2318.0261949999999</v>
      </c>
    </row>
    <row r="8" spans="1:6" x14ac:dyDescent="0.2">
      <c r="A8" s="72">
        <v>1963</v>
      </c>
      <c r="B8" s="76">
        <v>970.38278600000001</v>
      </c>
      <c r="C8" s="76">
        <v>369.85593699999998</v>
      </c>
      <c r="D8" s="76">
        <v>999.69649800000002</v>
      </c>
      <c r="E8" s="77">
        <f t="shared" si="0"/>
        <v>2339.9352209999997</v>
      </c>
    </row>
    <row r="9" spans="1:6" x14ac:dyDescent="0.2">
      <c r="A9" s="72">
        <v>1964</v>
      </c>
      <c r="B9" s="76">
        <v>987.57521599999995</v>
      </c>
      <c r="C9" s="76">
        <v>368.32341000000002</v>
      </c>
      <c r="D9" s="76">
        <v>1013.486324</v>
      </c>
      <c r="E9" s="77">
        <f t="shared" si="0"/>
        <v>2369.3849499999997</v>
      </c>
    </row>
    <row r="10" spans="1:6" x14ac:dyDescent="0.2">
      <c r="A10" s="72">
        <v>1965</v>
      </c>
      <c r="B10" s="76">
        <v>1008.908535</v>
      </c>
      <c r="C10" s="76">
        <v>367.42429199999998</v>
      </c>
      <c r="D10" s="76">
        <v>1030.87826</v>
      </c>
      <c r="E10" s="77">
        <f t="shared" si="0"/>
        <v>2407.2110869999997</v>
      </c>
    </row>
    <row r="11" spans="1:6" x14ac:dyDescent="0.2">
      <c r="A11" s="72">
        <v>1966</v>
      </c>
      <c r="B11" s="76">
        <v>1027.751053</v>
      </c>
      <c r="C11" s="76">
        <v>368.78489500000001</v>
      </c>
      <c r="D11" s="76">
        <v>1040.6882390000001</v>
      </c>
      <c r="E11" s="77">
        <f t="shared" si="0"/>
        <v>2437.2241869999998</v>
      </c>
    </row>
    <row r="12" spans="1:6" x14ac:dyDescent="0.2">
      <c r="A12" s="72">
        <v>1967</v>
      </c>
      <c r="B12" s="76">
        <v>1049.782762</v>
      </c>
      <c r="C12" s="76">
        <v>370.53155900000002</v>
      </c>
      <c r="D12" s="76">
        <v>1059.1546949999999</v>
      </c>
      <c r="E12" s="77">
        <f t="shared" si="0"/>
        <v>2479.469016</v>
      </c>
    </row>
    <row r="13" spans="1:6" x14ac:dyDescent="0.2">
      <c r="A13" s="72">
        <v>1968</v>
      </c>
      <c r="B13" s="76">
        <v>1064.668367</v>
      </c>
      <c r="C13" s="76">
        <v>377.03862099999998</v>
      </c>
      <c r="D13" s="76">
        <v>1074.0225230000001</v>
      </c>
      <c r="E13" s="77">
        <f t="shared" si="0"/>
        <v>2515.729511</v>
      </c>
    </row>
    <row r="14" spans="1:6" x14ac:dyDescent="0.2">
      <c r="A14" s="72">
        <v>1969</v>
      </c>
      <c r="B14" s="76">
        <v>1069.8877110000001</v>
      </c>
      <c r="C14" s="76">
        <v>377.83687300000003</v>
      </c>
      <c r="D14" s="76">
        <v>1080.7205019999999</v>
      </c>
      <c r="E14" s="77">
        <f t="shared" si="0"/>
        <v>2528.4450859999997</v>
      </c>
    </row>
    <row r="15" spans="1:6" x14ac:dyDescent="0.2">
      <c r="A15" s="72">
        <v>1970</v>
      </c>
      <c r="B15" s="76">
        <v>1081.6414360000001</v>
      </c>
      <c r="C15" s="76">
        <v>377.69363299999998</v>
      </c>
      <c r="D15" s="76">
        <v>1063.273064</v>
      </c>
      <c r="E15" s="77">
        <f t="shared" si="0"/>
        <v>2522.6081330000002</v>
      </c>
    </row>
    <row r="16" spans="1:6" x14ac:dyDescent="0.2">
      <c r="A16" s="72">
        <v>1971</v>
      </c>
      <c r="B16" s="76">
        <v>1096.64643</v>
      </c>
      <c r="C16" s="76">
        <v>381.64628699999997</v>
      </c>
      <c r="D16" s="76">
        <v>1066.4958469999999</v>
      </c>
      <c r="E16" s="77">
        <f t="shared" si="0"/>
        <v>2544.788564</v>
      </c>
    </row>
    <row r="17" spans="1:5" x14ac:dyDescent="0.2">
      <c r="A17" s="72">
        <v>1972</v>
      </c>
      <c r="B17" s="76">
        <v>1119.3300389999999</v>
      </c>
      <c r="C17" s="76">
        <v>384.84711900000002</v>
      </c>
      <c r="D17" s="76">
        <v>1037.7937480000001</v>
      </c>
      <c r="E17" s="77">
        <f t="shared" si="0"/>
        <v>2541.970906</v>
      </c>
    </row>
    <row r="18" spans="1:5" x14ac:dyDescent="0.2">
      <c r="A18" s="72">
        <v>1973</v>
      </c>
      <c r="B18" s="76">
        <v>1138.7226519999999</v>
      </c>
      <c r="C18" s="76">
        <v>385.05968799999999</v>
      </c>
      <c r="D18" s="76">
        <v>1017.700811</v>
      </c>
      <c r="E18" s="77">
        <f t="shared" si="0"/>
        <v>2541.4831509999999</v>
      </c>
    </row>
    <row r="19" spans="1:5" x14ac:dyDescent="0.2">
      <c r="A19" s="72">
        <v>1974</v>
      </c>
      <c r="B19" s="76">
        <v>1166.7679209999999</v>
      </c>
      <c r="C19" s="76">
        <v>394.21198299999998</v>
      </c>
      <c r="D19" s="76">
        <v>1028.882809</v>
      </c>
      <c r="E19" s="77">
        <f t="shared" si="0"/>
        <v>2589.8627129999995</v>
      </c>
    </row>
    <row r="20" spans="1:5" x14ac:dyDescent="0.2">
      <c r="A20" s="72">
        <v>1975</v>
      </c>
      <c r="B20" s="76">
        <v>1187.927674</v>
      </c>
      <c r="C20" s="76">
        <v>405.45182999999997</v>
      </c>
      <c r="D20" s="76">
        <v>1047.921454</v>
      </c>
      <c r="E20" s="77">
        <f t="shared" si="0"/>
        <v>2641.3009579999998</v>
      </c>
    </row>
    <row r="21" spans="1:5" x14ac:dyDescent="0.2">
      <c r="A21" s="72">
        <v>1976</v>
      </c>
      <c r="B21" s="76">
        <v>1199.6712239999999</v>
      </c>
      <c r="C21" s="76">
        <v>416.14443999999997</v>
      </c>
      <c r="D21" s="76">
        <v>1048.035431</v>
      </c>
      <c r="E21" s="77">
        <f t="shared" si="0"/>
        <v>2663.851095</v>
      </c>
    </row>
    <row r="22" spans="1:5" x14ac:dyDescent="0.2">
      <c r="A22" s="72">
        <v>1977</v>
      </c>
      <c r="B22" s="76">
        <v>1204.6940010000001</v>
      </c>
      <c r="C22" s="76">
        <v>422.39986299999998</v>
      </c>
      <c r="D22" s="76">
        <v>1037.9044260000001</v>
      </c>
      <c r="E22" s="77">
        <f t="shared" si="0"/>
        <v>2664.99829</v>
      </c>
    </row>
    <row r="23" spans="1:5" x14ac:dyDescent="0.2">
      <c r="A23" s="72">
        <v>1978</v>
      </c>
      <c r="B23" s="76">
        <v>1206.2199310000001</v>
      </c>
      <c r="C23" s="76">
        <v>439.064885</v>
      </c>
      <c r="D23" s="76">
        <v>1050.5418990000001</v>
      </c>
      <c r="E23" s="77">
        <f t="shared" si="0"/>
        <v>2695.8267150000001</v>
      </c>
    </row>
    <row r="24" spans="1:5" x14ac:dyDescent="0.2">
      <c r="A24" s="72">
        <v>1979</v>
      </c>
      <c r="B24" s="76">
        <v>1211.069223</v>
      </c>
      <c r="C24" s="76">
        <v>454.85997500000002</v>
      </c>
      <c r="D24" s="76">
        <v>1069.3129060000001</v>
      </c>
      <c r="E24" s="77">
        <f t="shared" si="0"/>
        <v>2735.2421039999999</v>
      </c>
    </row>
    <row r="25" spans="1:5" x14ac:dyDescent="0.2">
      <c r="A25" s="72">
        <v>1980</v>
      </c>
      <c r="B25" s="76">
        <v>1217.0178900000001</v>
      </c>
      <c r="C25" s="76">
        <v>464.32317699999999</v>
      </c>
      <c r="D25" s="76">
        <v>1098.674094</v>
      </c>
      <c r="E25" s="77">
        <f t="shared" si="0"/>
        <v>2780.0151610000003</v>
      </c>
    </row>
    <row r="26" spans="1:5" x14ac:dyDescent="0.2">
      <c r="A26" s="72">
        <v>1981</v>
      </c>
      <c r="B26" s="76">
        <v>1228.5895370000001</v>
      </c>
      <c r="C26" s="76">
        <v>474.04986500000001</v>
      </c>
      <c r="D26" s="76">
        <v>1112.7484460000001</v>
      </c>
      <c r="E26" s="77">
        <f t="shared" si="0"/>
        <v>2815.3878480000003</v>
      </c>
    </row>
    <row r="27" spans="1:5" x14ac:dyDescent="0.2">
      <c r="A27" s="72">
        <v>1982</v>
      </c>
      <c r="B27" s="76">
        <v>1242.2836970000001</v>
      </c>
      <c r="C27" s="76">
        <v>481.63487700000002</v>
      </c>
      <c r="D27" s="76">
        <v>1131.712949</v>
      </c>
      <c r="E27" s="77">
        <f t="shared" si="0"/>
        <v>2855.631523</v>
      </c>
    </row>
    <row r="28" spans="1:5" x14ac:dyDescent="0.2">
      <c r="A28" s="72">
        <v>1983</v>
      </c>
      <c r="B28" s="76">
        <v>1249.4190430000001</v>
      </c>
      <c r="C28" s="76">
        <v>491.33943900000003</v>
      </c>
      <c r="D28" s="76">
        <v>1127.3005659999999</v>
      </c>
      <c r="E28" s="77">
        <f t="shared" si="0"/>
        <v>2868.0590480000001</v>
      </c>
    </row>
    <row r="29" spans="1:5" x14ac:dyDescent="0.2">
      <c r="A29" s="72">
        <v>1984</v>
      </c>
      <c r="B29" s="76">
        <v>1255.289622</v>
      </c>
      <c r="C29" s="76">
        <v>483.89953600000001</v>
      </c>
      <c r="D29" s="76">
        <v>1119.398972</v>
      </c>
      <c r="E29" s="77">
        <f t="shared" si="0"/>
        <v>2858.5881300000001</v>
      </c>
    </row>
    <row r="30" spans="1:5" x14ac:dyDescent="0.2">
      <c r="A30" s="72">
        <v>1985</v>
      </c>
      <c r="B30" s="76">
        <v>1260.0132739999999</v>
      </c>
      <c r="C30" s="76">
        <v>486.07847900000002</v>
      </c>
      <c r="D30" s="76">
        <v>1118.6091919999999</v>
      </c>
      <c r="E30" s="77">
        <f t="shared" si="0"/>
        <v>2864.7009449999996</v>
      </c>
    </row>
    <row r="31" spans="1:5" x14ac:dyDescent="0.2">
      <c r="A31" s="72">
        <v>1986</v>
      </c>
      <c r="B31" s="76">
        <v>1266.650486</v>
      </c>
      <c r="C31" s="76">
        <v>499.59858600000001</v>
      </c>
      <c r="D31" s="76">
        <v>1126.522275</v>
      </c>
      <c r="E31" s="77">
        <f t="shared" si="0"/>
        <v>2892.7713469999999</v>
      </c>
    </row>
    <row r="32" spans="1:5" x14ac:dyDescent="0.2">
      <c r="A32" s="72">
        <v>1987</v>
      </c>
      <c r="B32" s="76">
        <v>1266.5754440000001</v>
      </c>
      <c r="C32" s="76">
        <v>522.21581300000003</v>
      </c>
      <c r="D32" s="76">
        <v>1142.089199</v>
      </c>
      <c r="E32" s="77">
        <f t="shared" si="0"/>
        <v>2930.8804559999999</v>
      </c>
    </row>
    <row r="33" spans="1:5" x14ac:dyDescent="0.2">
      <c r="A33" s="72">
        <v>1988</v>
      </c>
      <c r="B33" s="76">
        <v>1272.8934369999999</v>
      </c>
      <c r="C33" s="76">
        <v>546.01361199999997</v>
      </c>
      <c r="D33" s="76">
        <v>1163.738151</v>
      </c>
      <c r="E33" s="77">
        <f t="shared" si="0"/>
        <v>2982.6451999999999</v>
      </c>
    </row>
    <row r="34" spans="1:5" x14ac:dyDescent="0.2">
      <c r="A34" s="72">
        <v>1989</v>
      </c>
      <c r="B34" s="76">
        <v>1289.9505590000001</v>
      </c>
      <c r="C34" s="76">
        <v>574.34249899999998</v>
      </c>
      <c r="D34" s="76">
        <v>1198.3506890000001</v>
      </c>
      <c r="E34" s="77">
        <f t="shared" si="0"/>
        <v>3062.6437470000001</v>
      </c>
    </row>
    <row r="35" spans="1:5" x14ac:dyDescent="0.2">
      <c r="A35" s="72">
        <v>1990</v>
      </c>
      <c r="B35" s="76">
        <v>1298.4028020000001</v>
      </c>
      <c r="C35" s="76">
        <v>591.17216699999994</v>
      </c>
      <c r="D35" s="76">
        <v>1207.9417579999999</v>
      </c>
      <c r="E35" s="77">
        <f t="shared" si="0"/>
        <v>3097.5167270000002</v>
      </c>
    </row>
    <row r="36" spans="1:5" x14ac:dyDescent="0.2">
      <c r="A36" s="72">
        <v>1991</v>
      </c>
      <c r="B36" s="76">
        <v>1298.4834149999999</v>
      </c>
      <c r="C36" s="76">
        <v>596.82724599999995</v>
      </c>
      <c r="D36" s="76">
        <v>1184.276478</v>
      </c>
      <c r="E36" s="77">
        <f t="shared" si="0"/>
        <v>3079.5871390000002</v>
      </c>
    </row>
    <row r="37" spans="1:5" x14ac:dyDescent="0.2">
      <c r="A37" s="72">
        <v>1992</v>
      </c>
      <c r="B37" s="76">
        <v>1304.7357870000001</v>
      </c>
      <c r="C37" s="76">
        <v>605.27869399999997</v>
      </c>
      <c r="D37" s="76">
        <v>1160.997177</v>
      </c>
      <c r="E37" s="77">
        <f t="shared" si="0"/>
        <v>3071.0116580000004</v>
      </c>
    </row>
    <row r="38" spans="1:5" x14ac:dyDescent="0.2">
      <c r="A38" s="72">
        <v>1993</v>
      </c>
      <c r="B38" s="76">
        <v>1306.091551</v>
      </c>
      <c r="C38" s="76">
        <v>612.92798500000004</v>
      </c>
      <c r="D38" s="76">
        <v>1120.5599569999999</v>
      </c>
      <c r="E38" s="77">
        <f t="shared" ref="E38:E55" si="1">SUM(B38:D38)</f>
        <v>3039.5794930000002</v>
      </c>
    </row>
    <row r="39" spans="1:5" x14ac:dyDescent="0.2">
      <c r="A39" s="72">
        <v>1994</v>
      </c>
      <c r="B39" s="76">
        <v>1316.9052389999999</v>
      </c>
      <c r="C39" s="76">
        <v>641.64633200000003</v>
      </c>
      <c r="D39" s="76">
        <v>1110.9375930000001</v>
      </c>
      <c r="E39" s="77">
        <f t="shared" si="1"/>
        <v>3069.4891640000001</v>
      </c>
    </row>
    <row r="40" spans="1:5" x14ac:dyDescent="0.2">
      <c r="A40" s="72">
        <v>1995</v>
      </c>
      <c r="B40" s="76">
        <v>1326.1038189999999</v>
      </c>
      <c r="C40" s="76">
        <v>672.94194000000005</v>
      </c>
      <c r="D40" s="76">
        <v>1076.079076</v>
      </c>
      <c r="E40" s="77">
        <f t="shared" si="1"/>
        <v>3075.1248350000001</v>
      </c>
    </row>
    <row r="41" spans="1:5" x14ac:dyDescent="0.2">
      <c r="A41" s="72">
        <v>1996</v>
      </c>
      <c r="B41" s="76">
        <v>1318.7205610000001</v>
      </c>
      <c r="C41" s="76">
        <v>704.25802399999998</v>
      </c>
      <c r="D41" s="76">
        <v>1063.3382369999999</v>
      </c>
      <c r="E41" s="77">
        <f t="shared" si="1"/>
        <v>3086.3168219999998</v>
      </c>
    </row>
    <row r="42" spans="1:5" x14ac:dyDescent="0.2">
      <c r="A42" s="72">
        <v>1997</v>
      </c>
      <c r="B42" s="76">
        <v>1309.087113</v>
      </c>
      <c r="C42" s="76">
        <v>694.29566799999998</v>
      </c>
      <c r="D42" s="76">
        <v>1042.1580509999999</v>
      </c>
      <c r="E42" s="77">
        <f t="shared" si="1"/>
        <v>3045.5408319999997</v>
      </c>
    </row>
    <row r="43" spans="1:5" x14ac:dyDescent="0.2">
      <c r="A43" s="72">
        <v>1998</v>
      </c>
      <c r="B43" s="76">
        <v>1309.7414980000001</v>
      </c>
      <c r="C43" s="76">
        <v>715.15896499999997</v>
      </c>
      <c r="D43" s="76">
        <v>1046.976748</v>
      </c>
      <c r="E43" s="77">
        <f t="shared" si="1"/>
        <v>3071.877211</v>
      </c>
    </row>
    <row r="44" spans="1:5" x14ac:dyDescent="0.2">
      <c r="A44" s="72">
        <v>1999</v>
      </c>
      <c r="B44" s="76">
        <v>1312.716447</v>
      </c>
      <c r="C44" s="76">
        <v>733.61960899999997</v>
      </c>
      <c r="D44" s="76">
        <v>1056.0681689999999</v>
      </c>
      <c r="E44" s="77">
        <f t="shared" si="1"/>
        <v>3102.4042250000002</v>
      </c>
    </row>
    <row r="45" spans="1:5" x14ac:dyDescent="0.2">
      <c r="A45" s="72">
        <v>2000</v>
      </c>
      <c r="B45" s="76">
        <v>1314.8136260000001</v>
      </c>
      <c r="C45" s="76">
        <v>751.44039199999997</v>
      </c>
      <c r="D45" s="76">
        <v>1059.759106</v>
      </c>
      <c r="E45" s="77">
        <f t="shared" si="1"/>
        <v>3126.0131240000001</v>
      </c>
    </row>
    <row r="46" spans="1:5" x14ac:dyDescent="0.2">
      <c r="A46" s="72">
        <v>2001</v>
      </c>
      <c r="B46" s="76">
        <v>1316.410018</v>
      </c>
      <c r="C46" s="76">
        <v>763.26520800000003</v>
      </c>
      <c r="D46" s="76">
        <v>1038.2973939999999</v>
      </c>
      <c r="E46" s="77">
        <f t="shared" si="1"/>
        <v>3117.9726200000005</v>
      </c>
    </row>
    <row r="47" spans="1:5" x14ac:dyDescent="0.2">
      <c r="A47" s="72">
        <v>2002</v>
      </c>
      <c r="B47" s="76">
        <v>1327.4695409999999</v>
      </c>
      <c r="C47" s="76">
        <v>775.17517399999997</v>
      </c>
      <c r="D47" s="76">
        <v>1028.3856659999999</v>
      </c>
      <c r="E47" s="77">
        <f t="shared" si="1"/>
        <v>3131.0303809999996</v>
      </c>
    </row>
    <row r="48" spans="1:5" x14ac:dyDescent="0.2">
      <c r="A48" s="72">
        <v>2003</v>
      </c>
      <c r="B48" s="76">
        <v>1339.479871</v>
      </c>
      <c r="C48" s="76">
        <v>791.98480099999995</v>
      </c>
      <c r="D48" s="76">
        <v>1037.510869</v>
      </c>
      <c r="E48" s="77">
        <f t="shared" si="1"/>
        <v>3168.9755409999998</v>
      </c>
    </row>
    <row r="49" spans="1:5" x14ac:dyDescent="0.2">
      <c r="A49" s="72">
        <v>2004</v>
      </c>
      <c r="B49" s="76">
        <v>1353.5768909999999</v>
      </c>
      <c r="C49" s="76">
        <v>817.2432</v>
      </c>
      <c r="D49" s="76">
        <v>1067.7980190000001</v>
      </c>
      <c r="E49" s="77">
        <f t="shared" si="1"/>
        <v>3238.6181100000003</v>
      </c>
    </row>
    <row r="50" spans="1:5" x14ac:dyDescent="0.2">
      <c r="A50" s="72">
        <v>2005</v>
      </c>
      <c r="B50" s="76">
        <v>1368.5044889999999</v>
      </c>
      <c r="C50" s="76">
        <v>842.01393099999996</v>
      </c>
      <c r="D50" s="76">
        <v>1099.6749609999999</v>
      </c>
      <c r="E50" s="77">
        <f t="shared" si="1"/>
        <v>3310.193381</v>
      </c>
    </row>
    <row r="51" spans="1:5" x14ac:dyDescent="0.2">
      <c r="A51" s="72">
        <v>2006</v>
      </c>
      <c r="B51" s="76">
        <v>1384.755341</v>
      </c>
      <c r="C51" s="76">
        <v>847.37696100000005</v>
      </c>
      <c r="D51" s="76">
        <v>1106.5922390000001</v>
      </c>
      <c r="E51" s="77">
        <f t="shared" si="1"/>
        <v>3338.724541</v>
      </c>
    </row>
    <row r="52" spans="1:5" x14ac:dyDescent="0.2">
      <c r="A52" s="72">
        <v>2007</v>
      </c>
      <c r="B52" s="76">
        <v>1391.060479</v>
      </c>
      <c r="C52" s="76">
        <v>860.67557799999997</v>
      </c>
      <c r="D52" s="76">
        <v>1109.939957</v>
      </c>
      <c r="E52" s="77">
        <f t="shared" si="1"/>
        <v>3361.6760140000001</v>
      </c>
    </row>
    <row r="53" spans="1:5" x14ac:dyDescent="0.2">
      <c r="A53" s="72">
        <v>2008</v>
      </c>
      <c r="B53" s="76">
        <v>1410.9177319999999</v>
      </c>
      <c r="C53" s="76">
        <v>887.79508699999997</v>
      </c>
      <c r="D53" s="76">
        <v>1096.327344</v>
      </c>
      <c r="E53" s="77">
        <f t="shared" si="1"/>
        <v>3395.0401629999997</v>
      </c>
    </row>
    <row r="54" spans="1:5" x14ac:dyDescent="0.2">
      <c r="A54" s="72">
        <v>2009</v>
      </c>
      <c r="B54" s="76">
        <v>1419.5335560000001</v>
      </c>
      <c r="C54" s="76">
        <v>910.54773399999999</v>
      </c>
      <c r="D54" s="76">
        <v>1081.4376099999999</v>
      </c>
      <c r="E54" s="77">
        <f t="shared" si="1"/>
        <v>3411.5189</v>
      </c>
    </row>
    <row r="55" spans="1:5" x14ac:dyDescent="0.2">
      <c r="A55" s="74">
        <v>2010</v>
      </c>
      <c r="B55" s="78">
        <v>1428.636207</v>
      </c>
      <c r="C55" s="78">
        <v>921.43186500000002</v>
      </c>
      <c r="D55" s="78">
        <v>1078.9482009999999</v>
      </c>
      <c r="E55" s="79">
        <f t="shared" si="1"/>
        <v>3429.0162730000002</v>
      </c>
    </row>
    <row r="56" spans="1:5" x14ac:dyDescent="0.2">
      <c r="B56" s="76"/>
      <c r="C56" s="76"/>
      <c r="D56" s="76"/>
      <c r="E56" s="77"/>
    </row>
    <row r="57" spans="1:5" x14ac:dyDescent="0.2">
      <c r="A57" s="98" t="s">
        <v>34</v>
      </c>
      <c r="B57" s="98"/>
      <c r="C57" s="98"/>
      <c r="D57" s="98"/>
      <c r="E57" s="98"/>
    </row>
    <row r="58" spans="1:5" x14ac:dyDescent="0.2">
      <c r="A58" s="98"/>
      <c r="B58" s="98"/>
      <c r="C58" s="98"/>
      <c r="D58" s="98"/>
      <c r="E58" s="98"/>
    </row>
    <row r="59" spans="1:5" ht="12.75" customHeight="1" x14ac:dyDescent="0.2">
      <c r="A59" s="99"/>
      <c r="B59" s="99"/>
      <c r="C59" s="99"/>
      <c r="D59" s="99"/>
      <c r="E59" s="99"/>
    </row>
  </sheetData>
  <mergeCells count="2">
    <mergeCell ref="B4:E4"/>
    <mergeCell ref="A57:E59"/>
  </mergeCells>
  <pageMargins left="0.75" right="0.75" top="1" bottom="1" header="0.5" footer="0.5"/>
  <pageSetup scale="81" orientation="portrait" r:id="rId1"/>
  <headerFooter alignWithMargins="0"/>
  <ignoredErrors>
    <ignoredError sqref="E6:E5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zoomScaleSheetLayoutView="100" workbookViewId="0"/>
  </sheetViews>
  <sheetFormatPr defaultRowHeight="12.75" x14ac:dyDescent="0.2"/>
  <cols>
    <col min="1" max="1" width="9.140625" style="31"/>
    <col min="2" max="2" width="22.85546875" style="31" customWidth="1"/>
    <col min="3" max="3" width="22.85546875" style="32" customWidth="1"/>
    <col min="4" max="4" width="9.140625" style="31"/>
    <col min="5" max="5" width="13.85546875" style="31" bestFit="1" customWidth="1"/>
    <col min="6" max="7" width="9.140625" style="31"/>
    <col min="8" max="8" width="13.85546875" style="31" bestFit="1" customWidth="1"/>
    <col min="9" max="16384" width="9.140625" style="31"/>
  </cols>
  <sheetData>
    <row r="1" spans="1:7" x14ac:dyDescent="0.2">
      <c r="A1" s="65" t="s">
        <v>18</v>
      </c>
      <c r="B1" s="66"/>
      <c r="C1" s="66"/>
      <c r="E1" s="43"/>
    </row>
    <row r="3" spans="1:7" x14ac:dyDescent="0.2">
      <c r="A3" s="34" t="s">
        <v>0</v>
      </c>
      <c r="B3" s="39" t="s">
        <v>22</v>
      </c>
      <c r="C3" s="38" t="s">
        <v>21</v>
      </c>
    </row>
    <row r="4" spans="1:7" x14ac:dyDescent="0.2">
      <c r="A4" s="37"/>
      <c r="B4" s="100" t="s">
        <v>20</v>
      </c>
      <c r="C4" s="100"/>
    </row>
    <row r="5" spans="1:7" x14ac:dyDescent="0.2">
      <c r="E5" s="42"/>
      <c r="F5" s="42"/>
      <c r="G5" s="42"/>
    </row>
    <row r="6" spans="1:7" x14ac:dyDescent="0.2">
      <c r="A6" s="37">
        <v>1961</v>
      </c>
      <c r="B6" s="63">
        <v>353.41890799999999</v>
      </c>
      <c r="C6" s="63">
        <v>293.661</v>
      </c>
      <c r="F6" s="32"/>
    </row>
    <row r="7" spans="1:7" x14ac:dyDescent="0.2">
      <c r="A7" s="37">
        <v>1962</v>
      </c>
      <c r="B7" s="63">
        <v>353.71884599999998</v>
      </c>
      <c r="C7" s="63">
        <v>300.834</v>
      </c>
      <c r="F7" s="32"/>
    </row>
    <row r="8" spans="1:7" x14ac:dyDescent="0.2">
      <c r="A8" s="37">
        <v>1963</v>
      </c>
      <c r="B8" s="63">
        <v>359.08116899999999</v>
      </c>
      <c r="C8" s="63">
        <v>308.25900000000001</v>
      </c>
      <c r="F8" s="32"/>
    </row>
    <row r="9" spans="1:7" x14ac:dyDescent="0.2">
      <c r="A9" s="37">
        <v>1964</v>
      </c>
      <c r="B9" s="63">
        <v>367.48325499999999</v>
      </c>
      <c r="C9" s="63">
        <v>315.94900000000001</v>
      </c>
      <c r="F9" s="32"/>
    </row>
    <row r="10" spans="1:7" x14ac:dyDescent="0.2">
      <c r="A10" s="37">
        <v>1965</v>
      </c>
      <c r="B10" s="63">
        <v>379.99396400000001</v>
      </c>
      <c r="C10" s="63">
        <v>323.916</v>
      </c>
      <c r="F10" s="32"/>
    </row>
    <row r="11" spans="1:7" x14ac:dyDescent="0.2">
      <c r="A11" s="37">
        <v>1966</v>
      </c>
      <c r="B11" s="63">
        <v>391.19537100000002</v>
      </c>
      <c r="C11" s="63">
        <v>332.17200000000003</v>
      </c>
      <c r="F11" s="32"/>
    </row>
    <row r="12" spans="1:7" x14ac:dyDescent="0.2">
      <c r="A12" s="37">
        <v>1967</v>
      </c>
      <c r="B12" s="63">
        <v>402.64211699999998</v>
      </c>
      <c r="C12" s="63">
        <v>340.72399999999999</v>
      </c>
      <c r="F12" s="32"/>
    </row>
    <row r="13" spans="1:7" x14ac:dyDescent="0.2">
      <c r="A13" s="37">
        <v>1968</v>
      </c>
      <c r="B13" s="63">
        <v>413.83175699999998</v>
      </c>
      <c r="C13" s="63">
        <v>349.572</v>
      </c>
      <c r="F13" s="32"/>
    </row>
    <row r="14" spans="1:7" x14ac:dyDescent="0.2">
      <c r="A14" s="37">
        <v>1969</v>
      </c>
      <c r="B14" s="63">
        <v>422.13412099999999</v>
      </c>
      <c r="C14" s="63">
        <v>358.71199999999999</v>
      </c>
      <c r="F14" s="32"/>
    </row>
    <row r="15" spans="1:7" x14ac:dyDescent="0.2">
      <c r="A15" s="37">
        <v>1970</v>
      </c>
      <c r="B15" s="63">
        <v>425.26314400000001</v>
      </c>
      <c r="C15" s="63">
        <v>368.14800000000002</v>
      </c>
      <c r="F15" s="32"/>
    </row>
    <row r="16" spans="1:7" x14ac:dyDescent="0.2">
      <c r="A16" s="37">
        <v>1971</v>
      </c>
      <c r="B16" s="63">
        <v>429.56635999999997</v>
      </c>
      <c r="C16" s="63">
        <v>377.88099999999997</v>
      </c>
      <c r="F16" s="32"/>
    </row>
    <row r="17" spans="1:6" x14ac:dyDescent="0.2">
      <c r="A17" s="37">
        <v>1972</v>
      </c>
      <c r="B17" s="63">
        <v>427.82414900000003</v>
      </c>
      <c r="C17" s="63">
        <v>387.92700000000002</v>
      </c>
      <c r="F17" s="32"/>
    </row>
    <row r="18" spans="1:6" x14ac:dyDescent="0.2">
      <c r="A18" s="37">
        <v>1973</v>
      </c>
      <c r="B18" s="63">
        <v>427.57314199999996</v>
      </c>
      <c r="C18" s="63">
        <v>398.32100000000003</v>
      </c>
      <c r="F18" s="32"/>
    </row>
    <row r="19" spans="1:6" x14ac:dyDescent="0.2">
      <c r="A19" s="37">
        <v>1974</v>
      </c>
      <c r="B19" s="63">
        <v>429.557751</v>
      </c>
      <c r="C19" s="63">
        <v>409.10700000000003</v>
      </c>
      <c r="F19" s="32"/>
    </row>
    <row r="20" spans="1:6" x14ac:dyDescent="0.2">
      <c r="A20" s="37">
        <v>1975</v>
      </c>
      <c r="B20" s="63">
        <v>441.77837599999998</v>
      </c>
      <c r="C20" s="63">
        <v>420.31799999999998</v>
      </c>
      <c r="F20" s="32"/>
    </row>
    <row r="21" spans="1:6" x14ac:dyDescent="0.2">
      <c r="A21" s="37">
        <v>1976</v>
      </c>
      <c r="B21" s="63">
        <v>446.68116000000003</v>
      </c>
      <c r="C21" s="63">
        <v>431.96300000000002</v>
      </c>
      <c r="F21" s="32"/>
    </row>
    <row r="22" spans="1:6" x14ac:dyDescent="0.2">
      <c r="A22" s="37">
        <v>1977</v>
      </c>
      <c r="B22" s="63">
        <v>462.77365400000002</v>
      </c>
      <c r="C22" s="63">
        <v>444.03699999999998</v>
      </c>
      <c r="F22" s="32"/>
    </row>
    <row r="23" spans="1:6" x14ac:dyDescent="0.2">
      <c r="A23" s="37">
        <v>1978</v>
      </c>
      <c r="B23" s="63">
        <v>478.76040599999999</v>
      </c>
      <c r="C23" s="63">
        <v>456.54</v>
      </c>
      <c r="F23" s="32"/>
    </row>
    <row r="24" spans="1:6" x14ac:dyDescent="0.2">
      <c r="A24" s="37">
        <v>1979</v>
      </c>
      <c r="B24" s="63">
        <v>488.20040499999999</v>
      </c>
      <c r="C24" s="63">
        <v>469.46499999999997</v>
      </c>
      <c r="F24" s="32"/>
    </row>
    <row r="25" spans="1:6" x14ac:dyDescent="0.2">
      <c r="A25" s="37">
        <v>1980</v>
      </c>
      <c r="B25" s="63">
        <v>500.745767</v>
      </c>
      <c r="C25" s="63">
        <v>482.803</v>
      </c>
      <c r="F25" s="32"/>
    </row>
    <row r="26" spans="1:6" x14ac:dyDescent="0.2">
      <c r="A26" s="37">
        <v>1981</v>
      </c>
      <c r="B26" s="63">
        <v>505.39993599999997</v>
      </c>
      <c r="C26" s="63">
        <v>496.55399999999997</v>
      </c>
      <c r="F26" s="32"/>
    </row>
    <row r="27" spans="1:6" x14ac:dyDescent="0.2">
      <c r="A27" s="37">
        <v>1982</v>
      </c>
      <c r="B27" s="63">
        <v>513.41202399999997</v>
      </c>
      <c r="C27" s="63">
        <v>510.70699999999999</v>
      </c>
      <c r="F27" s="32"/>
    </row>
    <row r="28" spans="1:6" x14ac:dyDescent="0.2">
      <c r="A28" s="37">
        <v>1983</v>
      </c>
      <c r="B28" s="63">
        <v>519.96162800000002</v>
      </c>
      <c r="C28" s="63">
        <v>525.23400000000004</v>
      </c>
      <c r="F28" s="32"/>
    </row>
    <row r="29" spans="1:6" x14ac:dyDescent="0.2">
      <c r="A29" s="37">
        <v>1984</v>
      </c>
      <c r="B29" s="63">
        <v>507.958708</v>
      </c>
      <c r="C29" s="63">
        <v>540.101</v>
      </c>
      <c r="F29" s="32"/>
    </row>
    <row r="30" spans="1:6" x14ac:dyDescent="0.2">
      <c r="A30" s="37">
        <v>1985</v>
      </c>
      <c r="B30" s="63">
        <v>517.32829200000003</v>
      </c>
      <c r="C30" s="63">
        <v>555.27599999999995</v>
      </c>
      <c r="F30" s="32"/>
    </row>
    <row r="31" spans="1:6" x14ac:dyDescent="0.2">
      <c r="A31" s="37">
        <v>1986</v>
      </c>
      <c r="B31" s="63">
        <v>526.18710500000009</v>
      </c>
      <c r="C31" s="63">
        <v>570.745</v>
      </c>
      <c r="F31" s="32"/>
    </row>
    <row r="32" spans="1:6" x14ac:dyDescent="0.2">
      <c r="A32" s="37">
        <v>1987</v>
      </c>
      <c r="B32" s="63">
        <v>535.22528899999998</v>
      </c>
      <c r="C32" s="63">
        <v>586.49699999999996</v>
      </c>
      <c r="F32" s="32"/>
    </row>
    <row r="33" spans="1:6" x14ac:dyDescent="0.2">
      <c r="A33" s="37">
        <v>1988</v>
      </c>
      <c r="B33" s="63">
        <v>548.31696299999999</v>
      </c>
      <c r="C33" s="63">
        <v>602.51599999999996</v>
      </c>
      <c r="F33" s="32"/>
    </row>
    <row r="34" spans="1:6" x14ac:dyDescent="0.2">
      <c r="A34" s="37">
        <v>1989</v>
      </c>
      <c r="B34" s="63">
        <v>567.92919900000004</v>
      </c>
      <c r="C34" s="63">
        <v>618.78399999999999</v>
      </c>
      <c r="F34" s="32"/>
    </row>
    <row r="35" spans="1:6" x14ac:dyDescent="0.2">
      <c r="A35" s="37">
        <v>1990</v>
      </c>
      <c r="B35" s="63">
        <v>576.58970700000009</v>
      </c>
      <c r="C35" s="63">
        <v>635.28700000000003</v>
      </c>
      <c r="F35" s="32"/>
    </row>
    <row r="36" spans="1:6" x14ac:dyDescent="0.2">
      <c r="A36" s="37">
        <v>1991</v>
      </c>
      <c r="B36" s="63">
        <v>577.38030800000001</v>
      </c>
      <c r="C36" s="63">
        <v>652.02700000000004</v>
      </c>
      <c r="F36" s="32"/>
    </row>
    <row r="37" spans="1:6" x14ac:dyDescent="0.2">
      <c r="A37" s="37">
        <v>1992</v>
      </c>
      <c r="B37" s="63">
        <v>587.61837800000001</v>
      </c>
      <c r="C37" s="63">
        <v>668.99699999999996</v>
      </c>
      <c r="F37" s="32"/>
    </row>
    <row r="38" spans="1:6" x14ac:dyDescent="0.2">
      <c r="A38" s="37">
        <v>1993</v>
      </c>
      <c r="B38" s="63">
        <v>582.4051760000001</v>
      </c>
      <c r="C38" s="63">
        <v>686.16300000000001</v>
      </c>
      <c r="F38" s="32"/>
    </row>
    <row r="39" spans="1:6" x14ac:dyDescent="0.2">
      <c r="A39" s="37">
        <v>1994</v>
      </c>
      <c r="B39" s="63">
        <v>605.45412900000008</v>
      </c>
      <c r="C39" s="63">
        <v>703.48199999999997</v>
      </c>
      <c r="F39" s="32"/>
    </row>
    <row r="40" spans="1:6" x14ac:dyDescent="0.2">
      <c r="A40" s="37">
        <v>1995</v>
      </c>
      <c r="B40" s="63">
        <v>619.84649300000001</v>
      </c>
      <c r="C40" s="63">
        <v>720.93100000000004</v>
      </c>
      <c r="F40" s="32"/>
    </row>
    <row r="41" spans="1:6" x14ac:dyDescent="0.2">
      <c r="A41" s="37">
        <v>1996</v>
      </c>
      <c r="B41" s="63">
        <v>635.50286399999993</v>
      </c>
      <c r="C41" s="63">
        <v>738.49699999999996</v>
      </c>
      <c r="F41" s="32"/>
    </row>
    <row r="42" spans="1:6" x14ac:dyDescent="0.2">
      <c r="A42" s="37">
        <v>1997</v>
      </c>
      <c r="B42" s="63">
        <v>658.22321099999999</v>
      </c>
      <c r="C42" s="63">
        <v>756.21</v>
      </c>
      <c r="F42" s="32"/>
    </row>
    <row r="43" spans="1:6" x14ac:dyDescent="0.2">
      <c r="A43" s="37">
        <v>1998</v>
      </c>
      <c r="B43" s="63">
        <v>680.08346900000004</v>
      </c>
      <c r="C43" s="63">
        <v>774.149</v>
      </c>
      <c r="F43" s="32"/>
    </row>
    <row r="44" spans="1:6" x14ac:dyDescent="0.2">
      <c r="A44" s="37">
        <v>1999</v>
      </c>
      <c r="B44" s="63">
        <v>704.6027170000001</v>
      </c>
      <c r="C44" s="63">
        <v>792.41899999999998</v>
      </c>
      <c r="F44" s="32"/>
    </row>
    <row r="45" spans="1:6" x14ac:dyDescent="0.2">
      <c r="A45" s="37">
        <v>2000</v>
      </c>
      <c r="B45" s="63">
        <v>714.896524</v>
      </c>
      <c r="C45" s="63">
        <v>811.101</v>
      </c>
      <c r="F45" s="32"/>
    </row>
    <row r="46" spans="1:6" x14ac:dyDescent="0.2">
      <c r="A46" s="37">
        <v>2001</v>
      </c>
      <c r="B46" s="63">
        <v>735.93231100000003</v>
      </c>
      <c r="C46" s="63">
        <v>830.22799999999995</v>
      </c>
      <c r="F46" s="32"/>
    </row>
    <row r="47" spans="1:6" x14ac:dyDescent="0.2">
      <c r="A47" s="37">
        <v>2002</v>
      </c>
      <c r="B47" s="63">
        <v>751.67909999999995</v>
      </c>
      <c r="C47" s="63">
        <v>849.798</v>
      </c>
      <c r="F47" s="32"/>
    </row>
    <row r="48" spans="1:6" x14ac:dyDescent="0.2">
      <c r="A48" s="37">
        <v>2003</v>
      </c>
      <c r="B48" s="63">
        <v>767.23815100000002</v>
      </c>
      <c r="C48" s="63">
        <v>869.81</v>
      </c>
      <c r="F48" s="32"/>
    </row>
    <row r="49" spans="1:6" x14ac:dyDescent="0.2">
      <c r="A49" s="37">
        <v>2004</v>
      </c>
      <c r="B49" s="63">
        <v>788.43674399999998</v>
      </c>
      <c r="C49" s="63">
        <v>890.25300000000004</v>
      </c>
      <c r="F49" s="32"/>
    </row>
    <row r="50" spans="1:6" x14ac:dyDescent="0.2">
      <c r="A50" s="37">
        <v>2005</v>
      </c>
      <c r="B50" s="63">
        <v>810.48036300000001</v>
      </c>
      <c r="C50" s="63">
        <v>911.12</v>
      </c>
      <c r="F50" s="32"/>
    </row>
    <row r="51" spans="1:6" x14ac:dyDescent="0.2">
      <c r="A51" s="37">
        <v>2006</v>
      </c>
      <c r="B51" s="63">
        <v>825.65023999999994</v>
      </c>
      <c r="C51" s="63">
        <v>932.41499999999996</v>
      </c>
      <c r="F51" s="32"/>
    </row>
    <row r="52" spans="1:6" x14ac:dyDescent="0.2">
      <c r="A52" s="37">
        <v>2007</v>
      </c>
      <c r="B52" s="63">
        <v>850.79463399999997</v>
      </c>
      <c r="C52" s="63">
        <v>954.154</v>
      </c>
      <c r="F52" s="32"/>
    </row>
    <row r="53" spans="1:6" x14ac:dyDescent="0.2">
      <c r="A53" s="35">
        <v>2008</v>
      </c>
      <c r="B53" s="63">
        <v>869.65834500000005</v>
      </c>
      <c r="C53" s="63">
        <v>976.35599999999999</v>
      </c>
      <c r="F53" s="32"/>
    </row>
    <row r="54" spans="1:6" x14ac:dyDescent="0.2">
      <c r="A54" s="35">
        <v>2009</v>
      </c>
      <c r="B54" s="63">
        <v>881.10646099999997</v>
      </c>
      <c r="C54" s="63">
        <v>999.04499999999996</v>
      </c>
      <c r="F54" s="32"/>
    </row>
    <row r="55" spans="1:6" x14ac:dyDescent="0.2">
      <c r="A55" s="34">
        <v>2010</v>
      </c>
      <c r="B55" s="64">
        <v>898.41619800000001</v>
      </c>
      <c r="C55" s="64">
        <v>1022.234</v>
      </c>
    </row>
    <row r="57" spans="1:6" x14ac:dyDescent="0.2">
      <c r="A57" s="42" t="s">
        <v>36</v>
      </c>
    </row>
    <row r="59" spans="1:6" ht="12.75" customHeight="1" x14ac:dyDescent="0.2">
      <c r="A59" s="101" t="s">
        <v>35</v>
      </c>
      <c r="B59" s="89"/>
      <c r="C59" s="89"/>
      <c r="D59" s="89"/>
      <c r="E59" s="89"/>
      <c r="F59" s="89"/>
    </row>
    <row r="60" spans="1:6" x14ac:dyDescent="0.2">
      <c r="A60" s="89"/>
      <c r="B60" s="89"/>
      <c r="C60" s="89"/>
      <c r="D60" s="89"/>
      <c r="E60" s="89"/>
      <c r="F60" s="89"/>
    </row>
    <row r="61" spans="1:6" x14ac:dyDescent="0.2">
      <c r="A61" s="89"/>
      <c r="B61" s="89"/>
      <c r="C61" s="89"/>
      <c r="D61" s="89"/>
      <c r="E61" s="89"/>
      <c r="F61" s="89"/>
    </row>
    <row r="62" spans="1:6" x14ac:dyDescent="0.2">
      <c r="A62" s="89"/>
      <c r="B62" s="89"/>
      <c r="C62" s="89"/>
      <c r="D62" s="89"/>
      <c r="E62" s="89"/>
      <c r="F62" s="89"/>
    </row>
    <row r="63" spans="1:6" x14ac:dyDescent="0.2">
      <c r="A63" s="7"/>
      <c r="B63" s="7"/>
      <c r="C63" s="7"/>
      <c r="D63" s="7"/>
      <c r="E63" s="7"/>
      <c r="F63" s="7"/>
    </row>
    <row r="64" spans="1:6" x14ac:dyDescent="0.2">
      <c r="C64" s="31"/>
    </row>
  </sheetData>
  <mergeCells count="2">
    <mergeCell ref="B4:C4"/>
    <mergeCell ref="A59:F62"/>
  </mergeCells>
  <pageMargins left="0.75" right="0.75" top="1" bottom="1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25" baseType="lpstr">
      <vt:lpstr>INDEX</vt:lpstr>
      <vt:lpstr>China Dust</vt:lpstr>
      <vt:lpstr>Korea Dust</vt:lpstr>
      <vt:lpstr>Livestock China</vt:lpstr>
      <vt:lpstr>Livestock US</vt:lpstr>
      <vt:lpstr>Livestock Africa</vt:lpstr>
      <vt:lpstr>Livestock Nigeria</vt:lpstr>
      <vt:lpstr>Livestock World</vt:lpstr>
      <vt:lpstr>Livest Hu Africa</vt:lpstr>
      <vt:lpstr>Livest Hu Nigeria</vt:lpstr>
      <vt:lpstr>China Dust (g)</vt:lpstr>
      <vt:lpstr>Korea Dust (g)</vt:lpstr>
      <vt:lpstr>Livestock China (g)</vt:lpstr>
      <vt:lpstr>Livestock US (g)</vt:lpstr>
      <vt:lpstr>Livestock China US (g)</vt:lpstr>
      <vt:lpstr>Livestock Africa (g)</vt:lpstr>
      <vt:lpstr>Livestock Nigeria (g)</vt:lpstr>
      <vt:lpstr>Livestock World (g)</vt:lpstr>
      <vt:lpstr>Livest Hu Africa (g)</vt:lpstr>
      <vt:lpstr>Livest Hu Nigeria (g)</vt:lpstr>
      <vt:lpstr>INDEX!Print_Area</vt:lpstr>
      <vt:lpstr>'Korea Dust'!Print_Area</vt:lpstr>
      <vt:lpstr>'Livest Hu Africa'!Print_Area</vt:lpstr>
      <vt:lpstr>'Livest Hu Nigeria'!Print_Area</vt:lpstr>
      <vt:lpstr>'Livestock World'!Print_Area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2012-09-19T20:04:18Z</dcterms:created>
  <dcterms:modified xsi:type="dcterms:W3CDTF">2012-12-20T17:02:54Z</dcterms:modified>
</cp:coreProperties>
</file>